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enny\Desktop\"/>
    </mc:Choice>
  </mc:AlternateContent>
  <xr:revisionPtr revIDLastSave="0" documentId="8_{8B8C0B0B-DD5D-491D-B8A1-C0812C753996}" xr6:coauthVersionLast="47" xr6:coauthVersionMax="47" xr10:uidLastSave="{00000000-0000-0000-0000-000000000000}"/>
  <bookViews>
    <workbookView showSheetTabs="0" xWindow="-108" yWindow="-108" windowWidth="23256" windowHeight="12456" xr2:uid="{6CD03CED-012F-4567-BCBF-7B0161140EC2}"/>
  </bookViews>
  <sheets>
    <sheet name="Tabelle1" sheetId="1" r:id="rId1"/>
  </sheets>
  <definedNames>
    <definedName name="_xlnm.Print_Area" localSheetId="0">Tabelle1!$A$1:$F$24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4" i="1" l="1"/>
  <c r="C15" i="1" s="1"/>
  <c r="B17" i="1" l="1"/>
  <c r="B15" i="1"/>
</calcChain>
</file>

<file path=xl/sharedStrings.xml><?xml version="1.0" encoding="utf-8"?>
<sst xmlns="http://schemas.openxmlformats.org/spreadsheetml/2006/main" count="12" uniqueCount="12">
  <si>
    <t>Grenzsteuersatz in %</t>
  </si>
  <si>
    <t>Höhe der durchschnittlichen Unterhaltskosten</t>
  </si>
  <si>
    <t>Simulationsrechnung</t>
  </si>
  <si>
    <t>Eigenmietwert</t>
  </si>
  <si>
    <t>Hypothekarzinsen</t>
  </si>
  <si>
    <t>Unterhaltskosten</t>
  </si>
  <si>
    <t>Veränderung des Steuerbaren Einkommens</t>
  </si>
  <si>
    <t>Berechnen Sie hier, ob eine Abschaffung des Eigenmietwerts für Sie positive oder negative Auswirkungen hat.</t>
  </si>
  <si>
    <t>Tragen Sie hier Ihre persönlichen Eckwerte ein</t>
  </si>
  <si>
    <t>Höhe des Eigenmietwertes</t>
  </si>
  <si>
    <t>Abschaffung Eigenmietwert per 1.1.2029</t>
  </si>
  <si>
    <t>Höhe der Hypothekarzinsen pro Jahr in Fr.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</si>
</sst>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_ ;[Red]\-#,##0.00\ "/>
    <numFmt numFmtId="165" formatCode="_ * #,##0_ ;_ * \-#,##0_ ;_ * &quot;-&quot;??_ ;_ @_ "/>
    <numFmt numFmtId="166" formatCode="#,##0;[Red]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4"/>
      <color rgb="FF4E4E4E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6"/>
      <color theme="3"/>
      <name val="Arial"/>
      <family val="2"/>
    </font>
    <font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shadow/>
      <sz val="11"/>
      <color rgb="FF000000"/>
      <name val="Arial"/>
      <family val="2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6" fillId="0" borderId="1" xfId="2" applyFont="1" applyBorder="1" applyProtection="1"/>
    <xf numFmtId="10" fontId="6" fillId="0" borderId="1" xfId="2" applyNumberFormat="1" applyFont="1" applyBorder="1" applyProtection="1">
      <protection locked="0"/>
    </xf>
    <xf numFmtId="165" fontId="6" fillId="0" borderId="1" xfId="1" applyNumberFormat="1" applyFont="1" applyBorder="1" applyProtection="1">
      <protection locked="0"/>
    </xf>
    <xf numFmtId="0" fontId="8" fillId="0" borderId="0" xfId="3"/>
    <xf numFmtId="0" fontId="7" fillId="5" borderId="7" xfId="0" applyFont="1" applyFill="1" applyBorder="1"/>
    <xf numFmtId="0" fontId="0" fillId="5" borderId="9" xfId="0" applyFill="1" applyBorder="1"/>
    <xf numFmtId="0" fontId="10" fillId="4" borderId="8" xfId="0" applyFont="1" applyFill="1" applyBorder="1"/>
    <xf numFmtId="0" fontId="0" fillId="4" borderId="10" xfId="0" applyFill="1" applyBorder="1"/>
    <xf numFmtId="0" fontId="5" fillId="2" borderId="4" xfId="2" applyFont="1" applyFill="1" applyBorder="1" applyProtection="1"/>
    <xf numFmtId="0" fontId="6" fillId="2" borderId="5" xfId="2" applyFont="1" applyFill="1" applyBorder="1" applyProtection="1"/>
    <xf numFmtId="0" fontId="5" fillId="3" borderId="8" xfId="2" applyFont="1" applyFill="1" applyBorder="1" applyProtection="1"/>
    <xf numFmtId="0" fontId="6" fillId="3" borderId="10" xfId="2" applyFont="1" applyFill="1" applyBorder="1" applyProtection="1"/>
    <xf numFmtId="166" fontId="6" fillId="0" borderId="1" xfId="2" applyNumberFormat="1" applyFont="1" applyBorder="1" applyProtection="1"/>
    <xf numFmtId="166" fontId="5" fillId="0" borderId="1" xfId="2" applyNumberFormat="1" applyFont="1" applyBorder="1" applyProtection="1"/>
    <xf numFmtId="166" fontId="6" fillId="0" borderId="12" xfId="2" applyNumberFormat="1" applyFont="1" applyBorder="1" applyProtection="1"/>
    <xf numFmtId="0" fontId="6" fillId="0" borderId="12" xfId="2" applyFont="1" applyBorder="1" applyProtection="1"/>
    <xf numFmtId="164" fontId="5" fillId="5" borderId="10" xfId="2" applyNumberFormat="1" applyFont="1" applyFill="1" applyBorder="1" applyProtection="1"/>
    <xf numFmtId="0" fontId="5" fillId="5" borderId="8" xfId="2" applyFont="1" applyFill="1" applyBorder="1" applyProtection="1"/>
    <xf numFmtId="0" fontId="15" fillId="0" borderId="0" xfId="0" applyFont="1" applyAlignment="1">
      <alignment horizontal="left" vertical="center"/>
    </xf>
    <xf numFmtId="0" fontId="7" fillId="5" borderId="0" xfId="0" applyFont="1" applyFill="1"/>
    <xf numFmtId="166" fontId="17" fillId="0" borderId="1" xfId="2" applyNumberFormat="1" applyFont="1" applyBorder="1" applyProtection="1"/>
    <xf numFmtId="0" fontId="12" fillId="6" borderId="1" xfId="2" applyFont="1" applyFill="1" applyBorder="1" applyProtection="1"/>
    <xf numFmtId="0" fontId="0" fillId="5" borderId="10" xfId="0" applyFill="1" applyBorder="1"/>
    <xf numFmtId="0" fontId="0" fillId="5" borderId="0" xfId="0" applyFill="1"/>
    <xf numFmtId="0" fontId="0" fillId="5" borderId="3" xfId="0" applyFill="1" applyBorder="1"/>
    <xf numFmtId="0" fontId="9" fillId="5" borderId="11" xfId="0" applyFont="1" applyFill="1" applyBorder="1" applyAlignment="1">
      <alignment horizontal="center"/>
    </xf>
    <xf numFmtId="0" fontId="0" fillId="5" borderId="11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2" xfId="0" applyFill="1" applyBorder="1"/>
    <xf numFmtId="0" fontId="0" fillId="5" borderId="4" xfId="0" applyFill="1" applyBorder="1"/>
    <xf numFmtId="0" fontId="8" fillId="5" borderId="0" xfId="3" applyFill="1" applyBorder="1" applyProtection="1"/>
    <xf numFmtId="0" fontId="14" fillId="0" borderId="6" xfId="0" applyFont="1" applyBorder="1" applyAlignment="1">
      <alignment vertical="center"/>
    </xf>
    <xf numFmtId="0" fontId="4" fillId="0" borderId="13" xfId="0" applyFont="1" applyBorder="1"/>
    <xf numFmtId="0" fontId="11" fillId="5" borderId="0" xfId="0" applyFont="1" applyFill="1"/>
    <xf numFmtId="165" fontId="6" fillId="0" borderId="1" xfId="1" applyNumberFormat="1" applyFont="1" applyBorder="1" applyAlignment="1" applyProtection="1">
      <protection locked="0"/>
    </xf>
    <xf numFmtId="0" fontId="18" fillId="0" borderId="0" xfId="0" applyFont="1" applyAlignment="1">
      <alignment horizontal="left" vertical="top" indent="1" readingOrder="1"/>
    </xf>
    <xf numFmtId="0" fontId="3" fillId="4" borderId="6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vertical="center"/>
    </xf>
    <xf numFmtId="49" fontId="13" fillId="0" borderId="0" xfId="3" applyNumberFormat="1" applyFont="1" applyFill="1" applyBorder="1" applyAlignment="1" applyProtection="1">
      <alignment horizontal="center" vertical="center" wrapText="1"/>
    </xf>
  </cellXfs>
  <cellStyles count="4">
    <cellStyle name="Komma" xfId="1" builtinId="3"/>
    <cellStyle name="Link" xfId="3" builtinId="8"/>
    <cellStyle name="Standard" xfId="0" builtinId="0"/>
    <cellStyle name="Überschrift" xfId="2" builtinId="15"/>
  </cellStyles>
  <dxfs count="9"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880C3C"/>
      <color rgb="FFFD582B"/>
      <color rgb="FFFF0000"/>
      <color rgb="FFFF3300"/>
      <color rgb="FFF8D99A"/>
      <color rgb="FFFE9376"/>
      <color rgb="FFFDF8CF"/>
      <color rgb="FFFF0066"/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uvrot-pensionsplanung.com/abschaffung-eigenmietwert" TargetMode="External"/><Relationship Id="rId7" Type="http://schemas.openxmlformats.org/officeDocument/2006/relationships/hyperlink" Target="#Tabelle1!B25"/><Relationship Id="rId2" Type="http://schemas.openxmlformats.org/officeDocument/2006/relationships/hyperlink" Target="https://www.bouvrot-pensionsplanung.com/_files/ugd/74dbe0_934d6464dae946929f44963b44ba5689.pdf" TargetMode="External"/><Relationship Id="rId1" Type="http://schemas.openxmlformats.org/officeDocument/2006/relationships/hyperlink" Target="https://www.bouvrot-pensionsplanung.com/wohneigentum/eigenmietwertsteuerabschaffung" TargetMode="External"/><Relationship Id="rId6" Type="http://schemas.openxmlformats.org/officeDocument/2006/relationships/hyperlink" Target="https://www.bouvrot-pensionsplanung.com/grenzsteuersatz" TargetMode="External"/><Relationship Id="rId5" Type="http://schemas.openxmlformats.org/officeDocument/2006/relationships/hyperlink" Target="https://www.123-pensionierung.ch/wp-content/uploads/2025/12/Grenzsteuersaetze-2026.pdf" TargetMode="External"/><Relationship Id="rId4" Type="http://schemas.openxmlformats.org/officeDocument/2006/relationships/hyperlink" Target="https://www.123-pensionierung.ch/berechnen/abschaffung-eigenmietwer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17</xdr:row>
      <xdr:rowOff>92242</xdr:rowOff>
    </xdr:from>
    <xdr:to>
      <xdr:col>4</xdr:col>
      <xdr:colOff>723900</xdr:colOff>
      <xdr:row>21</xdr:row>
      <xdr:rowOff>64169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1809" y="4415589"/>
          <a:ext cx="7542196" cy="70986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Wichtiger Hinweis: </a:t>
          </a:r>
        </a:p>
        <a:p>
          <a:pPr fontAlgn="base"/>
          <a:r>
            <a:rPr lang="de-CH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Die einzelnen Berechnungstools dienen dazu, sich zu einem Thema einen groben Überblick zu verschaffen. Die Simulationsrechnungen beruhen auf diversen vereinfachten Annahmen. </a:t>
          </a:r>
          <a:r>
            <a:rPr lang="de-CH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Unter "Was für Eigenheimbesitzer ändert" finden Sie einen guten Beitrag von "Haus Info / My Kyi" </a:t>
          </a:r>
        </a:p>
        <a:p>
          <a:endParaRPr lang="de-CH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22861</xdr:colOff>
      <xdr:row>21</xdr:row>
      <xdr:rowOff>167237</xdr:rowOff>
    </xdr:from>
    <xdr:to>
      <xdr:col>1</xdr:col>
      <xdr:colOff>1724527</xdr:colOff>
      <xdr:row>23</xdr:row>
      <xdr:rowOff>112295</xdr:rowOff>
    </xdr:to>
    <xdr:sp macro="" textlink="">
      <xdr:nvSpPr>
        <xdr:cNvPr id="5" name="Rechteck 4" descr="Abschaffung Eigenmietwert">
          <a:hlinkClick xmlns:r="http://schemas.openxmlformats.org/officeDocument/2006/relationships" r:id="rId1" tooltip="Vieles rund um die Abschaffung der Eigenmietwertsteuer von Haus Info"/>
          <a:extLst>
            <a:ext uri="{FF2B5EF4-FFF2-40B4-BE49-F238E27FC236}">
              <a16:creationId xmlns:a16="http://schemas.microsoft.com/office/drawing/2014/main" id="{9861728C-4123-477B-07ED-E5426287CD2A}"/>
            </a:ext>
          </a:extLst>
        </xdr:cNvPr>
        <xdr:cNvSpPr/>
      </xdr:nvSpPr>
      <xdr:spPr>
        <a:xfrm>
          <a:off x="857050" y="5228521"/>
          <a:ext cx="1701666" cy="602785"/>
        </a:xfrm>
        <a:prstGeom prst="rect">
          <a:avLst/>
        </a:prstGeom>
        <a:solidFill>
          <a:schemeClr val="bg2">
            <a:lumMod val="75000"/>
          </a:schemeClr>
        </a:solidFill>
        <a:ln w="3175">
          <a:solidFill>
            <a:schemeClr val="accent1">
              <a:shade val="1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tlCol="0" anchor="ctr"/>
        <a:lstStyle/>
        <a:p>
          <a:pPr algn="ctr"/>
          <a:r>
            <a:rPr lang="de-CH" sz="11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Was für Eigenheimbesitzer ändert von </a:t>
          </a:r>
          <a:r>
            <a:rPr lang="de-CH" sz="1100" b="0" i="1" cap="none" spc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"Haus</a:t>
          </a:r>
          <a:r>
            <a:rPr lang="de-CH" sz="1100" b="0" i="1" cap="none" spc="0" baseline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Info"</a:t>
          </a:r>
          <a:endParaRPr lang="de-CH" sz="1100" b="0" i="1" cap="none" spc="0">
            <a:ln w="0">
              <a:noFill/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701040</xdr:colOff>
      <xdr:row>3</xdr:row>
      <xdr:rowOff>38100</xdr:rowOff>
    </xdr:from>
    <xdr:to>
      <xdr:col>2</xdr:col>
      <xdr:colOff>861060</xdr:colOff>
      <xdr:row>3</xdr:row>
      <xdr:rowOff>236220</xdr:rowOff>
    </xdr:to>
    <xdr:sp macro="" textlink="">
      <xdr:nvSpPr>
        <xdr:cNvPr id="6" name="Pfeil: nach unten 5">
          <a:extLst>
            <a:ext uri="{FF2B5EF4-FFF2-40B4-BE49-F238E27FC236}">
              <a16:creationId xmlns:a16="http://schemas.microsoft.com/office/drawing/2014/main" id="{B8309B74-5CDF-9D79-5985-DAE837DF725A}"/>
            </a:ext>
          </a:extLst>
        </xdr:cNvPr>
        <xdr:cNvSpPr/>
      </xdr:nvSpPr>
      <xdr:spPr>
        <a:xfrm>
          <a:off x="6301740" y="975360"/>
          <a:ext cx="160020" cy="19812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</xdr:col>
      <xdr:colOff>3561348</xdr:colOff>
      <xdr:row>21</xdr:row>
      <xdr:rowOff>160421</xdr:rowOff>
    </xdr:from>
    <xdr:to>
      <xdr:col>2</xdr:col>
      <xdr:colOff>994611</xdr:colOff>
      <xdr:row>23</xdr:row>
      <xdr:rowOff>103894</xdr:rowOff>
    </xdr:to>
    <xdr:sp macro="" textlink="">
      <xdr:nvSpPr>
        <xdr:cNvPr id="20" name="Rechteck 19" descr="Abschaffung Eigenmietwert">
          <a:hlinkClick xmlns:r="http://schemas.openxmlformats.org/officeDocument/2006/relationships" r:id="rId2" tooltip="Gesetztestexte &quot;Abschaffung Eigenmietwert&quot; Steuerrevue 1/26"/>
          <a:extLst>
            <a:ext uri="{FF2B5EF4-FFF2-40B4-BE49-F238E27FC236}">
              <a16:creationId xmlns:a16="http://schemas.microsoft.com/office/drawing/2014/main" id="{1790DF00-1868-438C-BBBE-A4DD4FFE9174}"/>
            </a:ext>
          </a:extLst>
        </xdr:cNvPr>
        <xdr:cNvSpPr/>
      </xdr:nvSpPr>
      <xdr:spPr>
        <a:xfrm>
          <a:off x="4395537" y="5221705"/>
          <a:ext cx="2205790" cy="601200"/>
        </a:xfrm>
        <a:prstGeom prst="rect">
          <a:avLst/>
        </a:prstGeom>
        <a:solidFill>
          <a:schemeClr val="bg2">
            <a:lumMod val="75000"/>
          </a:schemeClr>
        </a:solidFill>
        <a:ln w="3175">
          <a:solidFill>
            <a:schemeClr val="accent1">
              <a:shade val="1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tlCol="0" anchor="ctr"/>
        <a:lstStyle/>
        <a:p>
          <a:pPr algn="ctr"/>
          <a:r>
            <a:rPr lang="de-CH" sz="11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Systemwechsel bei der Besteuerung von Wohneigentum. Steuerrevue 1/26</a:t>
          </a:r>
        </a:p>
      </xdr:txBody>
    </xdr:sp>
    <xdr:clientData/>
  </xdr:twoCellAnchor>
  <xdr:twoCellAnchor>
    <xdr:from>
      <xdr:col>1</xdr:col>
      <xdr:colOff>1828799</xdr:colOff>
      <xdr:row>21</xdr:row>
      <xdr:rowOff>176464</xdr:rowOff>
    </xdr:from>
    <xdr:to>
      <xdr:col>1</xdr:col>
      <xdr:colOff>3484799</xdr:colOff>
      <xdr:row>23</xdr:row>
      <xdr:rowOff>119937</xdr:rowOff>
    </xdr:to>
    <xdr:sp macro="" textlink="">
      <xdr:nvSpPr>
        <xdr:cNvPr id="22" name="Rechteck 21" descr="Abschaffung Eigenmietwert">
          <a:hlinkClick xmlns:r="http://schemas.openxmlformats.org/officeDocument/2006/relationships" r:id="rId3" tooltip="Onlinerechner auf meiner Homepage &quot;Steuererlich Auswirkung&quot; infolge Abschaffung des Eigenmietwertes."/>
          <a:extLst>
            <a:ext uri="{FF2B5EF4-FFF2-40B4-BE49-F238E27FC236}">
              <a16:creationId xmlns:a16="http://schemas.microsoft.com/office/drawing/2014/main" id="{4E8C74EE-5AB0-41F1-85A0-915EC0A72E58}"/>
            </a:ext>
          </a:extLst>
        </xdr:cNvPr>
        <xdr:cNvSpPr/>
      </xdr:nvSpPr>
      <xdr:spPr>
        <a:xfrm>
          <a:off x="2662988" y="5237748"/>
          <a:ext cx="1656000" cy="601200"/>
        </a:xfrm>
        <a:prstGeom prst="rect">
          <a:avLst/>
        </a:prstGeom>
        <a:solidFill>
          <a:srgbClr val="92D050"/>
        </a:solidFill>
        <a:ln w="3175">
          <a:solidFill>
            <a:schemeClr val="accent1">
              <a:shade val="1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tlCol="0" anchor="ctr"/>
        <a:lstStyle/>
        <a:p>
          <a:pPr algn="ctr"/>
          <a:r>
            <a:rPr lang="de-CH" sz="1100" b="0" cap="none" spc="0">
              <a:ln w="0">
                <a:noFill/>
              </a:ln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Onlinerechner in der</a:t>
          </a:r>
          <a:r>
            <a:rPr lang="de-CH" sz="1100" b="0" cap="none" spc="0" baseline="0">
              <a:ln w="0">
                <a:noFill/>
              </a:ln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Website </a:t>
          </a:r>
          <a:r>
            <a:rPr lang="de-CH" sz="1100" b="0" cap="none" spc="0">
              <a:ln w="0">
                <a:noFill/>
              </a:ln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von</a:t>
          </a:r>
          <a:r>
            <a:rPr lang="de-CH" sz="1100" b="0" cap="none" spc="0" baseline="0">
              <a:ln w="0">
                <a:noFill/>
              </a:ln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        Marcel A. Bouvrot</a:t>
          </a:r>
          <a:endParaRPr lang="de-CH" sz="1100" b="0" cap="none" spc="0">
            <a:ln w="0">
              <a:noFill/>
            </a:ln>
            <a:solidFill>
              <a:srgbClr val="C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1082841</xdr:colOff>
      <xdr:row>21</xdr:row>
      <xdr:rowOff>168443</xdr:rowOff>
    </xdr:from>
    <xdr:to>
      <xdr:col>4</xdr:col>
      <xdr:colOff>713874</xdr:colOff>
      <xdr:row>23</xdr:row>
      <xdr:rowOff>111916</xdr:rowOff>
    </xdr:to>
    <xdr:sp macro="" textlink="">
      <xdr:nvSpPr>
        <xdr:cNvPr id="24" name="Rechteck 23" descr="Abschaffung Eigenmietwert">
          <a:hlinkClick xmlns:r="http://schemas.openxmlformats.org/officeDocument/2006/relationships" r:id="rId4" tooltip="Onlinerechner von 123 Pensionierung"/>
          <a:extLst>
            <a:ext uri="{FF2B5EF4-FFF2-40B4-BE49-F238E27FC236}">
              <a16:creationId xmlns:a16="http://schemas.microsoft.com/office/drawing/2014/main" id="{9F0EED11-2A18-47E9-8A54-4B8036AA0DDA}"/>
            </a:ext>
          </a:extLst>
        </xdr:cNvPr>
        <xdr:cNvSpPr/>
      </xdr:nvSpPr>
      <xdr:spPr>
        <a:xfrm>
          <a:off x="6689557" y="5229727"/>
          <a:ext cx="1684422" cy="601200"/>
        </a:xfrm>
        <a:prstGeom prst="rect">
          <a:avLst/>
        </a:prstGeom>
        <a:solidFill>
          <a:srgbClr val="F8D99A"/>
        </a:solidFill>
        <a:ln w="3175">
          <a:solidFill>
            <a:schemeClr val="accent1">
              <a:shade val="1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tlCol="0" anchor="ctr"/>
        <a:lstStyle/>
        <a:p>
          <a:pPr algn="ctr"/>
          <a:r>
            <a:rPr lang="de-CH" sz="11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Onlinerechner</a:t>
          </a:r>
          <a:r>
            <a:rPr lang="de-CH" sz="1100" b="0" cap="none" spc="0" baseline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von 123 Pensionierung</a:t>
          </a:r>
          <a:endParaRPr lang="de-CH" sz="1100" b="0" cap="none" spc="0">
            <a:ln w="0">
              <a:noFill/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16565</xdr:colOff>
      <xdr:row>5</xdr:row>
      <xdr:rowOff>1</xdr:rowOff>
    </xdr:from>
    <xdr:to>
      <xdr:col>4</xdr:col>
      <xdr:colOff>85435</xdr:colOff>
      <xdr:row>6</xdr:row>
      <xdr:rowOff>0</xdr:rowOff>
    </xdr:to>
    <xdr:sp macro="" textlink="">
      <xdr:nvSpPr>
        <xdr:cNvPr id="3" name="Rechteck 2">
          <a:hlinkClick xmlns:r="http://schemas.openxmlformats.org/officeDocument/2006/relationships" r:id="rId5" tooltip="Eine hilfreiche Tabelle zur Schätzung des persönlichen Grenzsteuersatzes. Dieser Wert genügt üblicherweise."/>
          <a:extLst>
            <a:ext uri="{FF2B5EF4-FFF2-40B4-BE49-F238E27FC236}">
              <a16:creationId xmlns:a16="http://schemas.microsoft.com/office/drawing/2014/main" id="{56BCB347-6CD0-93DB-F241-2330D59D20B0}"/>
            </a:ext>
          </a:extLst>
        </xdr:cNvPr>
        <xdr:cNvSpPr/>
      </xdr:nvSpPr>
      <xdr:spPr>
        <a:xfrm>
          <a:off x="6874565" y="1416327"/>
          <a:ext cx="864000" cy="256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Schätzung</a:t>
          </a:r>
        </a:p>
      </xdr:txBody>
    </xdr:sp>
    <xdr:clientData/>
  </xdr:twoCellAnchor>
  <xdr:twoCellAnchor>
    <xdr:from>
      <xdr:col>4</xdr:col>
      <xdr:colOff>99393</xdr:colOff>
      <xdr:row>4</xdr:row>
      <xdr:rowOff>256759</xdr:rowOff>
    </xdr:from>
    <xdr:to>
      <xdr:col>5</xdr:col>
      <xdr:colOff>168262</xdr:colOff>
      <xdr:row>5</xdr:row>
      <xdr:rowOff>255598</xdr:rowOff>
    </xdr:to>
    <xdr:sp macro="" textlink="">
      <xdr:nvSpPr>
        <xdr:cNvPr id="4" name="Flussdiagramm: Prozess 3">
          <a:hlinkClick xmlns:r="http://schemas.openxmlformats.org/officeDocument/2006/relationships" r:id="rId6" tooltip="Wenn Sie Ihren Grenzsteuersatz nicht kennen und diesen mal exakt ermitteln wollen, verwenden Sie diesen Link."/>
          <a:extLst>
            <a:ext uri="{FF2B5EF4-FFF2-40B4-BE49-F238E27FC236}">
              <a16:creationId xmlns:a16="http://schemas.microsoft.com/office/drawing/2014/main" id="{6CF7CD6C-000D-74B6-4678-F7B0C9560A57}"/>
            </a:ext>
          </a:extLst>
        </xdr:cNvPr>
        <xdr:cNvSpPr/>
      </xdr:nvSpPr>
      <xdr:spPr>
        <a:xfrm>
          <a:off x="7752523" y="1416324"/>
          <a:ext cx="864000" cy="255600"/>
        </a:xfrm>
        <a:prstGeom prst="flowChartProcess">
          <a:avLst/>
        </a:prstGeom>
        <a:solidFill>
          <a:schemeClr val="accent6">
            <a:lumMod val="75000"/>
          </a:schemeClr>
        </a:solidFill>
        <a:ln w="3175">
          <a:solidFill>
            <a:schemeClr val="tx1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Exakt</a:t>
          </a:r>
        </a:p>
      </xdr:txBody>
    </xdr:sp>
    <xdr:clientData/>
  </xdr:twoCellAnchor>
  <xdr:twoCellAnchor>
    <xdr:from>
      <xdr:col>3</xdr:col>
      <xdr:colOff>16568</xdr:colOff>
      <xdr:row>7</xdr:row>
      <xdr:rowOff>1</xdr:rowOff>
    </xdr:from>
    <xdr:to>
      <xdr:col>5</xdr:col>
      <xdr:colOff>190307</xdr:colOff>
      <xdr:row>7</xdr:row>
      <xdr:rowOff>255601</xdr:rowOff>
    </xdr:to>
    <xdr:sp macro="" textlink="">
      <xdr:nvSpPr>
        <xdr:cNvPr id="12" name="Flussdiagramm: Prozess 11">
          <a:hlinkClick xmlns:r="http://schemas.openxmlformats.org/officeDocument/2006/relationships" r:id="rId7" tooltip="Hier entweder die durchschnittlichen Kosten der letzten Jahre oder den Pauschalabzug gemäss Steuererklärung einsetzen. Alternativ 20% vom Eigenmietwert für Gebäude, die älter als 10 Jahre sind. Für alle anderen Liegenschaften gilt 10%."/>
          <a:extLst>
            <a:ext uri="{FF2B5EF4-FFF2-40B4-BE49-F238E27FC236}">
              <a16:creationId xmlns:a16="http://schemas.microsoft.com/office/drawing/2014/main" id="{78E9CEDA-7156-4A39-AECE-03E83E8EA72C}"/>
            </a:ext>
          </a:extLst>
        </xdr:cNvPr>
        <xdr:cNvSpPr/>
      </xdr:nvSpPr>
      <xdr:spPr>
        <a:xfrm>
          <a:off x="6874568" y="1929849"/>
          <a:ext cx="1764000" cy="255600"/>
        </a:xfrm>
        <a:prstGeom prst="flowChartProcess">
          <a:avLst/>
        </a:prstGeom>
        <a:solidFill>
          <a:schemeClr val="accent2">
            <a:lumMod val="5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Qick-Info</a:t>
          </a:r>
          <a:r>
            <a:rPr lang="de-CH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Ermittlung</a:t>
          </a:r>
          <a:endParaRPr lang="de-CH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74543</xdr:colOff>
      <xdr:row>26</xdr:row>
      <xdr:rowOff>82826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F0F971D6-9BD8-E7DE-1C0D-2C8A1354AFDC}"/>
            </a:ext>
          </a:extLst>
        </xdr:cNvPr>
        <xdr:cNvSpPr txBox="1"/>
      </xdr:nvSpPr>
      <xdr:spPr>
        <a:xfrm>
          <a:off x="902804" y="6344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F30B9D4-AC65-4214-A1F3-6426D30B7824}">
  <we:reference id="wa104380526" version="1.2.0.0" store="de-DE" storeType="OMEX"/>
  <we:alternateReferences>
    <we:reference id="wa104380526" version="1.2.0.0" store="wa10438052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EA4F-1289-4B54-9AC5-AC7FB84D22C9}">
  <dimension ref="A1:I37"/>
  <sheetViews>
    <sheetView showGridLines="0" showRowColHeaders="0" tabSelected="1" zoomScale="92" zoomScaleNormal="92" workbookViewId="0">
      <selection activeCell="C5" sqref="C5"/>
    </sheetView>
  </sheetViews>
  <sheetFormatPr baseColWidth="10" defaultRowHeight="14.4" x14ac:dyDescent="0.3"/>
  <cols>
    <col min="1" max="1" width="12.109375" customWidth="1"/>
    <col min="2" max="2" width="69.5546875" customWidth="1"/>
    <col min="3" max="3" width="18.33203125" bestFit="1" customWidth="1"/>
    <col min="6" max="6" width="8.109375" customWidth="1"/>
  </cols>
  <sheetData>
    <row r="1" spans="1:9" ht="10.8" customHeight="1" x14ac:dyDescent="0.3">
      <c r="A1" s="29"/>
      <c r="B1" s="6"/>
      <c r="C1" s="6"/>
      <c r="D1" s="6"/>
      <c r="E1" s="6"/>
      <c r="F1" s="23"/>
    </row>
    <row r="2" spans="1:9" ht="22.8" x14ac:dyDescent="0.4">
      <c r="A2" s="30"/>
      <c r="B2" s="7" t="s">
        <v>10</v>
      </c>
      <c r="C2" s="8"/>
      <c r="D2" s="24"/>
      <c r="E2" s="24"/>
      <c r="F2" s="25"/>
    </row>
    <row r="3" spans="1:9" ht="36.6" customHeight="1" x14ac:dyDescent="0.3">
      <c r="A3" s="30"/>
      <c r="B3" s="38" t="s">
        <v>7</v>
      </c>
      <c r="C3" s="39"/>
      <c r="D3" s="24"/>
      <c r="E3" s="24"/>
      <c r="F3" s="25"/>
    </row>
    <row r="4" spans="1:9" ht="21" x14ac:dyDescent="0.4">
      <c r="A4" s="30"/>
      <c r="B4" s="9" t="s">
        <v>8</v>
      </c>
      <c r="C4" s="10"/>
      <c r="D4" s="24"/>
      <c r="E4" s="24"/>
      <c r="F4" s="25"/>
    </row>
    <row r="5" spans="1:9" ht="20.399999999999999" x14ac:dyDescent="0.35">
      <c r="A5" s="30"/>
      <c r="B5" s="1" t="s">
        <v>9</v>
      </c>
      <c r="C5" s="36">
        <v>15000</v>
      </c>
      <c r="D5" s="24"/>
      <c r="E5" s="24"/>
      <c r="F5" s="25"/>
    </row>
    <row r="6" spans="1:9" ht="20.399999999999999" x14ac:dyDescent="0.35">
      <c r="A6" s="30"/>
      <c r="B6" s="1" t="s">
        <v>0</v>
      </c>
      <c r="C6" s="2">
        <v>0.23</v>
      </c>
      <c r="D6" s="24"/>
      <c r="E6" s="24"/>
      <c r="F6" s="25"/>
    </row>
    <row r="7" spans="1:9" ht="20.399999999999999" x14ac:dyDescent="0.35">
      <c r="A7" s="30"/>
      <c r="B7" s="1" t="s">
        <v>11</v>
      </c>
      <c r="C7" s="3">
        <v>5000</v>
      </c>
      <c r="D7" s="24"/>
      <c r="E7" s="24"/>
      <c r="F7" s="25"/>
    </row>
    <row r="8" spans="1:9" ht="20.399999999999999" x14ac:dyDescent="0.35">
      <c r="A8" s="30"/>
      <c r="B8" s="1" t="s">
        <v>1</v>
      </c>
      <c r="C8" s="3">
        <v>4000</v>
      </c>
      <c r="D8" s="24"/>
      <c r="E8" s="24"/>
      <c r="F8" s="25"/>
      <c r="H8" s="40"/>
      <c r="I8" s="40"/>
    </row>
    <row r="9" spans="1:9" ht="15.6" customHeight="1" x14ac:dyDescent="0.35">
      <c r="A9" s="30"/>
      <c r="B9" s="5"/>
      <c r="C9" s="20"/>
      <c r="D9" s="35"/>
      <c r="E9" s="24"/>
      <c r="F9" s="25"/>
      <c r="G9" s="4"/>
    </row>
    <row r="10" spans="1:9" ht="21" x14ac:dyDescent="0.4">
      <c r="A10" s="30"/>
      <c r="B10" s="11" t="s">
        <v>2</v>
      </c>
      <c r="C10" s="12"/>
      <c r="D10" s="24"/>
      <c r="E10" s="24"/>
      <c r="F10" s="25"/>
    </row>
    <row r="11" spans="1:9" ht="20.399999999999999" x14ac:dyDescent="0.35">
      <c r="A11" s="30"/>
      <c r="B11" s="1" t="s">
        <v>3</v>
      </c>
      <c r="C11" s="13">
        <f>-C5</f>
        <v>-15000</v>
      </c>
      <c r="D11" s="24"/>
      <c r="E11" s="24"/>
      <c r="F11" s="25"/>
    </row>
    <row r="12" spans="1:9" ht="20.399999999999999" x14ac:dyDescent="0.35">
      <c r="A12" s="30"/>
      <c r="B12" s="1" t="s">
        <v>4</v>
      </c>
      <c r="C12" s="13">
        <f>C7</f>
        <v>5000</v>
      </c>
      <c r="D12" s="24"/>
      <c r="E12" s="32"/>
      <c r="F12" s="25"/>
    </row>
    <row r="13" spans="1:9" ht="20.399999999999999" x14ac:dyDescent="0.35">
      <c r="A13" s="30"/>
      <c r="B13" s="16" t="s">
        <v>5</v>
      </c>
      <c r="C13" s="15">
        <f>C8</f>
        <v>4000</v>
      </c>
      <c r="D13" s="24"/>
      <c r="E13" s="24"/>
      <c r="F13" s="25"/>
    </row>
    <row r="14" spans="1:9" ht="21" x14ac:dyDescent="0.4">
      <c r="A14" s="30"/>
      <c r="B14" s="1" t="s">
        <v>6</v>
      </c>
      <c r="C14" s="14">
        <f>SUM(C11:C13)</f>
        <v>-6000</v>
      </c>
      <c r="D14" s="24"/>
      <c r="E14" s="24"/>
      <c r="F14" s="25"/>
    </row>
    <row r="15" spans="1:9" ht="21" x14ac:dyDescent="0.4">
      <c r="A15" s="30"/>
      <c r="B15" s="22" t="str">
        <f>IF(C15&gt;0,"Erhöhung der Steuerrechnung um",IF(C15=0,"Die Steuerrechnung bleibt unverändert","Reduktion der Steuerrechnung um"))</f>
        <v>Reduktion der Steuerrechnung um</v>
      </c>
      <c r="C15" s="21">
        <f>C14*C6</f>
        <v>-1380</v>
      </c>
      <c r="D15" s="24"/>
      <c r="E15" s="24"/>
      <c r="F15" s="25"/>
    </row>
    <row r="16" spans="1:9" ht="7.2" customHeight="1" x14ac:dyDescent="0.4">
      <c r="A16" s="30"/>
      <c r="B16" s="18"/>
      <c r="C16" s="17"/>
      <c r="D16" s="24"/>
      <c r="E16" s="24"/>
      <c r="F16" s="25"/>
    </row>
    <row r="17" spans="1:6" ht="22.8" customHeight="1" x14ac:dyDescent="0.3">
      <c r="A17" s="30"/>
      <c r="B17" s="33" t="str">
        <f>IF(C15&gt;0,"Der Systemwechsel wirkt sich in diesem Fall steuerlich negativ aus.",IF(C15=0,"In diesem Fall hat der Systemwechsel keine steuerliche Auswirkungen.","Der Systemwechsel wirkt sich in diesem Fall steuerlich positiv aus."))</f>
        <v>Der Systemwechsel wirkt sich in diesem Fall steuerlich positiv aus.</v>
      </c>
      <c r="C17" s="34"/>
      <c r="D17" s="24"/>
      <c r="E17" s="24"/>
      <c r="F17" s="25"/>
    </row>
    <row r="18" spans="1:6" x14ac:dyDescent="0.3">
      <c r="A18" s="30"/>
      <c r="B18" s="24"/>
      <c r="C18" s="24"/>
      <c r="D18" s="24"/>
      <c r="E18" s="24"/>
      <c r="F18" s="25"/>
    </row>
    <row r="19" spans="1:6" x14ac:dyDescent="0.3">
      <c r="A19" s="30"/>
      <c r="B19" s="24"/>
      <c r="C19" s="24"/>
      <c r="D19" s="24"/>
      <c r="E19" s="24"/>
      <c r="F19" s="25"/>
    </row>
    <row r="20" spans="1:6" x14ac:dyDescent="0.3">
      <c r="A20" s="30"/>
      <c r="B20" s="24"/>
      <c r="C20" s="24"/>
      <c r="D20" s="24"/>
      <c r="E20" s="24"/>
      <c r="F20" s="25"/>
    </row>
    <row r="21" spans="1:6" x14ac:dyDescent="0.3">
      <c r="A21" s="30"/>
      <c r="B21" s="24"/>
      <c r="C21" s="24"/>
      <c r="D21" s="24"/>
      <c r="E21" s="24"/>
      <c r="F21" s="25"/>
    </row>
    <row r="22" spans="1:6" x14ac:dyDescent="0.3">
      <c r="A22" s="30"/>
      <c r="B22" s="24"/>
      <c r="C22" s="24"/>
      <c r="D22" s="24"/>
      <c r="E22" s="24"/>
      <c r="F22" s="25"/>
    </row>
    <row r="23" spans="1:6" ht="37.200000000000003" customHeight="1" x14ac:dyDescent="0.3">
      <c r="A23" s="30"/>
      <c r="B23" s="24"/>
      <c r="C23" s="24"/>
      <c r="D23" s="24"/>
      <c r="E23" s="24"/>
      <c r="F23" s="25"/>
    </row>
    <row r="24" spans="1:6" x14ac:dyDescent="0.3">
      <c r="A24" s="31"/>
      <c r="B24" s="27"/>
      <c r="C24" s="27"/>
      <c r="D24" s="26"/>
      <c r="E24" s="27"/>
      <c r="F24" s="28"/>
    </row>
    <row r="26" spans="1:6" x14ac:dyDescent="0.3">
      <c r="B26" s="19"/>
    </row>
    <row r="31" spans="1:6" x14ac:dyDescent="0.3">
      <c r="B31" s="4"/>
    </row>
    <row r="37" spans="2:2" x14ac:dyDescent="0.3">
      <c r="B37" s="37"/>
    </row>
  </sheetData>
  <sheetProtection sheet="1" objects="1" selectLockedCells="1"/>
  <mergeCells count="2">
    <mergeCell ref="B3:C3"/>
    <mergeCell ref="H8:I8"/>
  </mergeCells>
  <phoneticPr fontId="16" type="noConversion"/>
  <conditionalFormatting sqref="B15">
    <cfRule type="containsText" dxfId="8" priority="1" operator="containsText" text="Die Steuer">
      <formula>NOT(ISERROR(SEARCH("Die Steuer",B15)))</formula>
    </cfRule>
    <cfRule type="containsText" dxfId="7" priority="2" operator="containsText" text="Reduktion">
      <formula>NOT(ISERROR(SEARCH("Reduktion",B15)))</formula>
    </cfRule>
    <cfRule type="containsText" dxfId="6" priority="3" operator="containsText" text="Erhöhung">
      <formula>NOT(ISERROR(SEARCH("Erhöhung",B15)))</formula>
    </cfRule>
  </conditionalFormatting>
  <conditionalFormatting sqref="B17:C17">
    <cfRule type="expression" dxfId="5" priority="4">
      <formula>$C$15&gt;0</formula>
    </cfRule>
    <cfRule type="expression" dxfId="4" priority="14">
      <formula>$C$15=0</formula>
    </cfRule>
    <cfRule type="expression" dxfId="3" priority="18">
      <formula>$C$15&lt;0</formula>
    </cfRule>
  </conditionalFormatting>
  <conditionalFormatting sqref="C15">
    <cfRule type="cellIs" dxfId="2" priority="6" operator="greaterThan">
      <formula>0</formula>
    </cfRule>
    <cfRule type="cellIs" dxfId="1" priority="7" operator="lessThan">
      <formula>0</formula>
    </cfRule>
    <cfRule type="cellIs" dxfId="0" priority="8" operator="equal">
      <formula>0</formula>
    </cfRule>
  </conditionalFormatting>
  <pageMargins left="0.7" right="0.7" top="0.78740157499999996" bottom="0.78740157499999996" header="0.3" footer="0.3"/>
  <pageSetup paperSize="9" orientation="landscape" horizontalDpi="4294967294" verticalDpi="0" r:id="rId1"/>
  <headerFooter>
    <oddFooter>&amp;LMarcel Bouvrot&amp;CSeite &amp;P&amp;R&amp;D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Bouvrot</dc:creator>
  <cp:lastModifiedBy>Marcel Bouvrot</cp:lastModifiedBy>
  <cp:lastPrinted>2026-01-22T15:34:53Z</cp:lastPrinted>
  <dcterms:created xsi:type="dcterms:W3CDTF">2026-01-14T18:54:33Z</dcterms:created>
  <dcterms:modified xsi:type="dcterms:W3CDTF">2026-01-22T17:38:06Z</dcterms:modified>
</cp:coreProperties>
</file>