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e\MyWebs\HP Marcel Bouvrot\Dateien zu HP MB\"/>
    </mc:Choice>
  </mc:AlternateContent>
  <xr:revisionPtr revIDLastSave="0" documentId="13_ncr:1_{4704A0F5-B459-4B3F-8773-2D8B0F5E646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nd.Eink.PK" sheetId="1" r:id="rId1"/>
  </sheets>
  <externalReferences>
    <externalReference r:id="rId2"/>
    <externalReference r:id="rId3"/>
  </externalReferences>
  <definedNames>
    <definedName name="Anf_Sld">#REF!</definedName>
    <definedName name="Anzahl_Zahlungen" localSheetId="0">MATCH(0.01,End_Sld,-1)+1</definedName>
    <definedName name="Anzahl_Zahlungen">MATCH(0.01,End_Sld,-1)+1</definedName>
    <definedName name="Anzahl_Zahlungen_pro_Jahr">#REF!</definedName>
    <definedName name="Beg_Bal" localSheetId="0">'[1]Kredit mit Sondertilgung'!$C$18:$C$377</definedName>
    <definedName name="Beg_Bal">'[2]Kredit mit Sondertilgung'!$C$18:$C$377</definedName>
    <definedName name="Beginning_Balance" localSheetId="0">-FV(Interest_Rate/12,Rend.Eink.PK!Payment_Number-1,-Rend.Eink.PK!Monthly_Payment,Loan_Amount)</definedName>
    <definedName name="Beginning_Balance">-FV(Interest_Rate/12,Payment_Number-1,-Monthly_Payment,Loan_Amount)</definedName>
    <definedName name="Betrag" localSheetId="0">#REF!</definedName>
    <definedName name="Betrag">#REF!</definedName>
    <definedName name="Daten">#REF!</definedName>
    <definedName name="_xlnm.Print_Area" localSheetId="0">'Rend.Eink.PK'!$A$1:$I$50</definedName>
    <definedName name="Druckbereich_Zurücksetzen" localSheetId="0">OFFSET(Rend.Eink.PK!Volldruck,0,0,Rend.Eink.PK!Letzte_Zeile)</definedName>
    <definedName name="Druckbereich_Zurücksetzen">OFFSET(Volldruck,0,0,Letzte_Zeile)</definedName>
    <definedName name="Eingegebene_Werte" localSheetId="0">IF(Kreditbetrag*#N/A*Kreditjahre*Kreditbeginn&gt;0,1,0)</definedName>
    <definedName name="Eingegebene_Werte">IF(Kreditbetrag*#N/A*Kreditjahre*Kreditbeginn&gt;0,1,0)</definedName>
    <definedName name="End_Bal" localSheetId="0">'[1]Kredit mit Sondertilgung'!$I$18:$I$377</definedName>
    <definedName name="End_Bal">'[2]Kredit mit Sondertilgung'!$I$18:$I$377</definedName>
    <definedName name="End_Sld">#REF!</definedName>
    <definedName name="Ending_Balance" localSheetId="0">-FV(Interest_Rate/12,Rend.Eink.PK!Payment_Number,-Rend.Eink.PK!Monthly_Payment,Loan_Amount)</definedName>
    <definedName name="Ending_Balance">-FV(Interest_Rate/12,Payment_Number,-Monthly_Payment,Loan_Amount)</definedName>
    <definedName name="Extra_Pay" localSheetId="0">'[1]Kredit mit Sondertilgung'!$E$18:$E$377</definedName>
    <definedName name="Extra_Pay">'[2]Kredit mit Sondertilgung'!$E$18:$E$377</definedName>
    <definedName name="Full_Print">#REF!</definedName>
    <definedName name="Gepl_Zhlg">#REF!</definedName>
    <definedName name="Geplante_Monatliche_Zahlung">#REF!</definedName>
    <definedName name="Geplante_Zusatzzahlungen">#REF!</definedName>
    <definedName name="Geplanter_Zinssatz">#REF!</definedName>
    <definedName name="Header_Row">ROW(#REF!)</definedName>
    <definedName name="Header_Row_Back">ROW(#REF!)</definedName>
    <definedName name="Int" localSheetId="0">'[1]Kredit mit Sondertilgung'!$H$18:$H$377</definedName>
    <definedName name="Int">'[2]Kredit mit Sondertilgung'!$H$18:$H$377</definedName>
    <definedName name="Interest" localSheetId="0">-IPMT(Interest_Rate/12,Rend.Eink.PK!Payment_Number,Number_of_Payments,Loan_Amount)</definedName>
    <definedName name="Interest">-IPMT(Interest_Rate/12,Payment_Number,Number_of_Payments,Loan_Amount)</definedName>
    <definedName name="Interest_Rate">#REF!</definedName>
    <definedName name="Kopfzeile">ROW(#REF!)</definedName>
    <definedName name="Kreditbeginn">#REF!</definedName>
    <definedName name="Kreditbetrag">#REF!</definedName>
    <definedName name="Kreditjahre">#REF!</definedName>
    <definedName name="Kum_Zns">#REF!</definedName>
    <definedName name="Last_Row" localSheetId="0">IF(Rend.Eink.PK!Values_Entered,Header_Row+Number_of_Payments,Header_Row)</definedName>
    <definedName name="Last_Row">IF(Values_Entered,Header_Row+Number_of_Payments,Header_Row)</definedName>
    <definedName name="Letzte_Zeile" localSheetId="0">IF(Rend.Eink.PK!Eingegebene_Werte,Kopfzeile+Rend.Eink.PK!Anzahl_Zahlungen,Kopfzeile)</definedName>
    <definedName name="Letzte_Zeile">IF(Eingegebene_Werte,Kopfzeile+Anzahl_Zahlungen,Kopfzeile)</definedName>
    <definedName name="Loan_Amount">#REF!</definedName>
    <definedName name="Loan_Not_Paid" localSheetId="0">IF(Rend.Eink.PK!Payment_Number&lt;=Number_of_Payments,1,0)</definedName>
    <definedName name="Loan_Not_Paid">IF(Payment_Number&lt;=Number_of_Payments,1,0)</definedName>
    <definedName name="Loan_Start">#REF!</definedName>
    <definedName name="Loan_Years">#REF!</definedName>
    <definedName name="Monthly_Payment" localSheetId="0">-PMT(Interest_Rate/12,Number_of_Payments,Loan_Amount)</definedName>
    <definedName name="Monthly_Payment">-PMT(Interest_Rate/12,Number_of_Payments,Loan_Amount)</definedName>
    <definedName name="Number_of_Payments">#REF!</definedName>
    <definedName name="Pay_Num" localSheetId="0">'[1]Kredit mit Sondertilgung'!$A$18:$A$377</definedName>
    <definedName name="Pay_Num">'[2]Kredit mit Sondertilgung'!$A$18:$A$377</definedName>
    <definedName name="Payment_Date" localSheetId="0">DATE(YEAR(Loan_Start),MONTH(Loan_Start)+Rend.Eink.PK!Payment_Number,DAY(Loan_Start))</definedName>
    <definedName name="Payment_Date">DATE(YEAR(Loan_Start),MONTH(Loan_Start)+Payment_Number,DAY(Loan_Start))</definedName>
    <definedName name="Payment_Number" localSheetId="0">ROW()-Header_Row</definedName>
    <definedName name="Payment_Number">ROW()-Header_Row</definedName>
    <definedName name="Princ" localSheetId="0">'[1]Kredit mit Sondertilgung'!$G$18:$G$377</definedName>
    <definedName name="Princ">'[2]Kredit mit Sondertilgung'!$G$18:$G$377</definedName>
    <definedName name="Principal" localSheetId="0">-PPMT(Interest_Rate/12,Rend.Eink.PK!Payment_Number,Number_of_Payments,Loan_Amount)</definedName>
    <definedName name="Principal">-PPMT(Interest_Rate/12,Payment_Number,Number_of_Payments,Loan_Amount)</definedName>
    <definedName name="Print_Area_Reset" localSheetId="0">#N/A</definedName>
    <definedName name="Print_Area_Reset">#N/A</definedName>
    <definedName name="Sched_Pay" localSheetId="0">'[1]Kredit mit Sondertilgung'!$D$18:$D$377</definedName>
    <definedName name="Sched_Pay">'[2]Kredit mit Sondertilgung'!$D$18:$D$377</definedName>
    <definedName name="Scheduled_Extra_Payments" localSheetId="0">'[1]Kredit mit Sondertilgung'!$D$8</definedName>
    <definedName name="Scheduled_Extra_Payments">'[2]Kredit mit Sondertilgung'!$D$8</definedName>
    <definedName name="Scheduled_Monthly_Payment" localSheetId="0">'[1]Kredit mit Sondertilgung'!$D$11</definedName>
    <definedName name="Scheduled_Monthly_Payment">'[2]Kredit mit Sondertilgung'!$D$11</definedName>
    <definedName name="Total_Cost">#REF!</definedName>
    <definedName name="Total_Interest">#REF!</definedName>
    <definedName name="Total_Pay" localSheetId="0">'[1]Kredit mit Sondertilgung'!$F$18:$F$377</definedName>
    <definedName name="Total_Pay">'[2]Kredit mit Sondertilgung'!$F$18:$F$377</definedName>
    <definedName name="Total_Payment" localSheetId="0">Scheduled_Payment+Extra_Payment</definedName>
    <definedName name="Total_Payment">Scheduled_Payment+Extra_Payment</definedName>
    <definedName name="Values_Entered" localSheetId="0">IF(Loan_Amount*Interest_Rate*Loan_Years*Loan_Start&gt;0,1,0)</definedName>
    <definedName name="Values_Entered">IF(Loan_Amount*Interest_Rate*Loan_Years*Loan_Start&gt;0,1,0)</definedName>
    <definedName name="Volldruck" localSheetId="0">#REF!</definedName>
    <definedName name="Volldruck">#REF!</definedName>
    <definedName name="Zahlungen_Gesamt" localSheetId="0">#REF!</definedName>
    <definedName name="Zahlungen_Gesamt">#REF!</definedName>
    <definedName name="Zahlungs_Datum" localSheetId="0">#REF!</definedName>
    <definedName name="Zahlungs_Datum">#REF!</definedName>
    <definedName name="ZahlungsDatum" localSheetId="0">DATE(YEAR(Kreditbeginn),MONTH(Kreditbeginn)+Rend.Eink.PK!Payment_Number,DAY(Kreditbeginn))</definedName>
    <definedName name="ZahlungsDatum">DATE(YEAR(Kreditbeginn),MONTH(Kreditbeginn)+[0]!Payment_Number,DAY(Kreditbeginn))</definedName>
    <definedName name="Zhlg_Anz" localSheetId="0">#REF!</definedName>
    <definedName name="Zhlg_Anz">#REF!</definedName>
    <definedName name="Zinsen_Gesamt" localSheetId="0">#REF!</definedName>
    <definedName name="Zinsen_Gesamt">#REF!</definedName>
    <definedName name="Zinssatz" localSheetId="0">#REF!</definedName>
    <definedName name="Zinssatz">#REF!</definedName>
    <definedName name="Zns">#REF!</definedName>
    <definedName name="Zus_Zhlg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I26" i="1" s="1"/>
  <c r="E26" i="1"/>
  <c r="H26" i="1" s="1"/>
  <c r="I19" i="1"/>
  <c r="I20" i="1" s="1"/>
  <c r="I21" i="1" s="1"/>
  <c r="H19" i="1"/>
  <c r="H20" i="1" s="1"/>
  <c r="H21" i="1" l="1"/>
  <c r="H29" i="1" s="1"/>
  <c r="F32" i="1"/>
  <c r="I29" i="1"/>
  <c r="F27" i="1"/>
  <c r="I28" i="1"/>
  <c r="E27" i="1"/>
  <c r="H28" i="1"/>
  <c r="E32" i="1" l="1"/>
  <c r="H32" i="1" s="1"/>
  <c r="H33" i="1" s="1"/>
  <c r="I30" i="1"/>
  <c r="H30" i="1"/>
  <c r="I32" i="1"/>
  <c r="I33" i="1" s="1"/>
</calcChain>
</file>

<file path=xl/sharedStrings.xml><?xml version="1.0" encoding="utf-8"?>
<sst xmlns="http://schemas.openxmlformats.org/spreadsheetml/2006/main" count="35" uniqueCount="35">
  <si>
    <t>A</t>
  </si>
  <si>
    <t>Ausgangslage für Berechnung</t>
  </si>
  <si>
    <t>Variante 1</t>
  </si>
  <si>
    <t>Variante 2</t>
  </si>
  <si>
    <t>Geplante jährliche Einkaufssumme</t>
  </si>
  <si>
    <t>Anzahl geplante Einkäufe</t>
  </si>
  <si>
    <t>Anzahl Jahre bis Bezug - ab letztem Einkauf</t>
  </si>
  <si>
    <r>
      <t xml:space="preserve">Grenzsteuersatz </t>
    </r>
    <r>
      <rPr>
        <sz val="8"/>
        <rFont val="Arial"/>
        <family val="2"/>
      </rPr>
      <t>(gemäss beiliegender Steuerberechnung)</t>
    </r>
  </si>
  <si>
    <t>Verzinsung Altersguthaben in Pensionskasse (Annahme)</t>
  </si>
  <si>
    <t>B</t>
  </si>
  <si>
    <t>Jährliche finanzielle Belastung durch Einkäufe</t>
  </si>
  <si>
    <t>Einkauf</t>
  </si>
  <si>
    <t>Steuereinsparung (Berechnung zum Grenzsteuersatz)</t>
  </si>
  <si>
    <t>Nettoaufwendung</t>
  </si>
  <si>
    <t>C</t>
  </si>
  <si>
    <t>Renditeberechnung</t>
  </si>
  <si>
    <t>Kapitaläufnung durch Einkäufe - vor Steuern</t>
  </si>
  <si>
    <t>abzüglich Besteuerung bei Auszahlung</t>
  </si>
  <si>
    <t>Link</t>
  </si>
  <si>
    <t>Kapitaläufnung durch Einkäufe - nach Steuern</t>
  </si>
  <si>
    <t>abzüglich die Summe der jährlichen Nettoaufwendungen für die Einkäufe</t>
  </si>
  <si>
    <r>
      <t>Kapitalzuwachs netto</t>
    </r>
    <r>
      <rPr>
        <sz val="10"/>
        <rFont val="Arial"/>
        <family val="2"/>
      </rPr>
      <t xml:space="preserve"> - durch Zins, Zinseszins und Steuereinsparung</t>
    </r>
  </si>
  <si>
    <t>Dies entspricht einer anualisierten Rendite von</t>
  </si>
  <si>
    <r>
      <t xml:space="preserve">Notwendige Verzinsung bei anderer Sparform </t>
    </r>
    <r>
      <rPr>
        <vertAlign val="superscript"/>
        <sz val="10"/>
        <rFont val="Arial"/>
        <family val="2"/>
      </rPr>
      <t>1)</t>
    </r>
  </si>
  <si>
    <t>D</t>
  </si>
  <si>
    <t>Bemerkungen</t>
  </si>
  <si>
    <r>
      <t xml:space="preserve">1) </t>
    </r>
    <r>
      <rPr>
        <sz val="10"/>
        <rFont val="Arial"/>
        <family val="2"/>
      </rPr>
      <t>Um mit einer anderen Kapitalanlage dieselbe Nettorendite zu erreichen,</t>
    </r>
  </si>
  <si>
    <t>wäre die hier berechnete Verzinsung notwendig.</t>
  </si>
  <si>
    <t>Die Reduktion des steuerbaren Vermögens durch die Einkäufe ist nicht berücksichtigt.</t>
  </si>
  <si>
    <t xml:space="preserve">Zusätzliche Steuereinsparungen sind allenfalls beim Bezug des Kapitals möglich - mehr dazu </t>
  </si>
  <si>
    <t>im persönlichen Gespräch</t>
  </si>
  <si>
    <t>Nachteile bei Einkäufen sowie Vorbehalte zu dieser Berechnung im persönlichen Gespräch</t>
  </si>
  <si>
    <t>Bei der Berechnung der durchschnittlichen Rendite wurden die Nettoaufwendungen für die Einkäufe auch</t>
  </si>
  <si>
    <t>mit dem Zinssatz für das Altersguthaben diskontiert.</t>
  </si>
  <si>
    <t xml:space="preserve">  Rendite Einkauf von Beitragsjahren in Pensionskasse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</si>
</sst>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#,##0_ ;[Red]\-#,##0\ "/>
    <numFmt numFmtId="165" formatCode="#,##0.00\ &quot;SFr.&quot;;[Red]\-#,##0.00\ &quot;SFr.&quot;"/>
    <numFmt numFmtId="166" formatCode="#,##0.0000\ &quot;SFr.&quot;;[Red]\-#,##0.0000\ &quot;SFr.&quot;"/>
    <numFmt numFmtId="167" formatCode="_(* #,##0.00\ &quot;€&quot;_);_(* \(#,##0.00\ &quot;€&quot;\);_(* &quot;-&quot;??\ &quot;€&quot;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b/>
      <sz val="10"/>
      <color theme="4" tint="-0.249977111117893"/>
      <name val="Arial"/>
      <family val="2"/>
    </font>
    <font>
      <sz val="10"/>
      <color indexed="9"/>
      <name val="Arial"/>
      <family val="2"/>
    </font>
    <font>
      <vertAlign val="superscript"/>
      <sz val="10"/>
      <name val="Arial"/>
      <family val="2"/>
    </font>
    <font>
      <sz val="11"/>
      <color theme="1"/>
      <name val="Agency FB"/>
      <family val="2"/>
    </font>
    <font>
      <b/>
      <sz val="11"/>
      <color rgb="FFFA7D00"/>
      <name val="Agency FB"/>
      <family val="2"/>
    </font>
    <font>
      <sz val="11"/>
      <color rgb="FF3F3F76"/>
      <name val="Agency FB"/>
      <family val="2"/>
    </font>
    <font>
      <sz val="10"/>
      <name val="Calibri"/>
      <family val="1"/>
      <scheme val="minor"/>
    </font>
    <font>
      <sz val="11"/>
      <color rgb="FFC00000"/>
      <name val="Arial"/>
      <family val="2"/>
    </font>
    <font>
      <sz val="11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22"/>
      </patternFill>
    </fill>
    <fill>
      <patternFill patternType="solid">
        <fgColor rgb="FFCCFFCC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gradientFill type="path" left="1" right="1">
        <stop position="0">
          <color theme="0"/>
        </stop>
        <stop position="1">
          <color theme="5" tint="-0.25098422193060094"/>
        </stop>
      </gradient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theme="5" tint="-0.24994659260841701"/>
      </left>
      <right style="thick">
        <color theme="5" tint="-0.24994659260841701"/>
      </right>
      <top style="thick">
        <color theme="5" tint="-0.24994659260841701"/>
      </top>
      <bottom style="thick">
        <color theme="5" tint="-0.24994659260841701"/>
      </bottom>
      <diagonal/>
    </border>
    <border>
      <left style="thick">
        <color theme="5" tint="-0.24994659260841701"/>
      </left>
      <right/>
      <top/>
      <bottom/>
      <diagonal/>
    </border>
  </borders>
  <cellStyleXfs count="14">
    <xf numFmtId="0" fontId="0" fillId="0" borderId="0"/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3" fillId="9" borderId="0" applyNumberFormat="0" applyBorder="0" applyAlignment="0" applyProtection="0"/>
    <xf numFmtId="0" fontId="14" fillId="3" borderId="1" applyNumberFormat="0" applyAlignment="0" applyProtection="0"/>
    <xf numFmtId="43" fontId="3" fillId="0" borderId="0" applyFont="0" applyFill="0" applyBorder="0" applyAlignment="0" applyProtection="0"/>
    <xf numFmtId="0" fontId="15" fillId="2" borderId="1" applyNumberFormat="0" applyAlignment="0" applyProtection="0"/>
    <xf numFmtId="0" fontId="16" fillId="0" borderId="0"/>
    <xf numFmtId="0" fontId="1" fillId="0" borderId="0"/>
    <xf numFmtId="0" fontId="1" fillId="0" borderId="0"/>
    <xf numFmtId="0" fontId="17" fillId="10" borderId="15">
      <alignment horizontal="center" vertical="center" wrapText="1"/>
      <protection locked="0"/>
    </xf>
    <xf numFmtId="0" fontId="2" fillId="4" borderId="16" applyFont="0" applyFill="0" applyBorder="0" applyAlignment="0" applyProtection="0">
      <alignment horizontal="left" vertical="center"/>
      <protection locked="0"/>
    </xf>
    <xf numFmtId="0" fontId="18" fillId="4" borderId="0" applyBorder="0" applyAlignment="0" applyProtection="0">
      <alignment horizontal="left" vertical="center"/>
      <protection locked="0"/>
    </xf>
    <xf numFmtId="167" fontId="3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1" applyProtection="1"/>
    <xf numFmtId="0" fontId="4" fillId="0" borderId="0" xfId="1" applyFont="1" applyProtection="1"/>
    <xf numFmtId="0" fontId="3" fillId="0" borderId="0" xfId="1" applyFill="1" applyBorder="1" applyProtection="1"/>
    <xf numFmtId="0" fontId="8" fillId="0" borderId="0" xfId="1" applyFont="1" applyAlignment="1" applyProtection="1">
      <alignment horizontal="center" vertical="center"/>
    </xf>
    <xf numFmtId="0" fontId="8" fillId="0" borderId="0" xfId="1" applyFont="1" applyAlignment="1" applyProtection="1">
      <alignment vertical="center"/>
    </xf>
    <xf numFmtId="0" fontId="3" fillId="0" borderId="0" xfId="1" applyAlignment="1" applyProtection="1">
      <alignment vertical="center"/>
    </xf>
    <xf numFmtId="0" fontId="8" fillId="6" borderId="2" xfId="1" applyFont="1" applyFill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vertical="center"/>
    </xf>
    <xf numFmtId="3" fontId="8" fillId="0" borderId="2" xfId="1" applyNumberFormat="1" applyFont="1" applyBorder="1" applyAlignment="1" applyProtection="1">
      <alignment horizontal="right" vertical="center" indent="1"/>
      <protection locked="0"/>
    </xf>
    <xf numFmtId="0" fontId="3" fillId="0" borderId="2" xfId="1" applyBorder="1" applyAlignment="1" applyProtection="1">
      <alignment horizontal="right" vertical="center" indent="1"/>
      <protection locked="0"/>
    </xf>
    <xf numFmtId="10" fontId="3" fillId="0" borderId="2" xfId="1" applyNumberFormat="1" applyBorder="1" applyAlignment="1" applyProtection="1">
      <alignment horizontal="right" vertical="center" indent="1"/>
      <protection locked="0"/>
    </xf>
    <xf numFmtId="0" fontId="3" fillId="0" borderId="0" xfId="1" applyAlignment="1" applyProtection="1">
      <alignment horizontal="right" vertical="center"/>
    </xf>
    <xf numFmtId="3" fontId="3" fillId="5" borderId="2" xfId="1" applyNumberFormat="1" applyFill="1" applyBorder="1" applyAlignment="1" applyProtection="1">
      <alignment horizontal="right" vertical="center" indent="1"/>
    </xf>
    <xf numFmtId="0" fontId="3" fillId="0" borderId="0" xfId="1" applyAlignment="1" applyProtection="1">
      <alignment horizontal="left" vertical="center"/>
    </xf>
    <xf numFmtId="164" fontId="3" fillId="5" borderId="3" xfId="1" applyNumberFormat="1" applyFill="1" applyBorder="1" applyAlignment="1" applyProtection="1">
      <alignment horizontal="right" vertical="center" indent="1"/>
    </xf>
    <xf numFmtId="3" fontId="8" fillId="7" borderId="2" xfId="1" applyNumberFormat="1" applyFont="1" applyFill="1" applyBorder="1" applyAlignment="1" applyProtection="1">
      <alignment horizontal="right" vertical="center" indent="1"/>
    </xf>
    <xf numFmtId="1" fontId="11" fillId="0" borderId="0" xfId="1" applyNumberFormat="1" applyFont="1" applyFill="1" applyAlignment="1" applyProtection="1">
      <alignment vertical="center"/>
    </xf>
    <xf numFmtId="165" fontId="3" fillId="0" borderId="0" xfId="1" applyNumberFormat="1" applyProtection="1"/>
    <xf numFmtId="10" fontId="3" fillId="0" borderId="0" xfId="1" applyNumberFormat="1" applyProtection="1"/>
    <xf numFmtId="10" fontId="3" fillId="5" borderId="4" xfId="1" applyNumberFormat="1" applyFont="1" applyFill="1" applyBorder="1" applyAlignment="1" applyProtection="1">
      <alignment horizontal="center" vertical="center"/>
    </xf>
    <xf numFmtId="10" fontId="3" fillId="5" borderId="5" xfId="1" applyNumberFormat="1" applyFont="1" applyFill="1" applyBorder="1" applyAlignment="1" applyProtection="1">
      <alignment horizontal="center" vertical="center"/>
    </xf>
    <xf numFmtId="10" fontId="6" fillId="8" borderId="2" xfId="2" applyNumberFormat="1" applyFont="1" applyFill="1" applyBorder="1" applyAlignment="1" applyProtection="1">
      <alignment horizontal="center" vertical="center" wrapText="1"/>
      <protection locked="0"/>
    </xf>
    <xf numFmtId="164" fontId="3" fillId="0" borderId="2" xfId="1" applyNumberFormat="1" applyBorder="1" applyAlignment="1" applyProtection="1">
      <alignment horizontal="right" vertical="center" indent="1"/>
      <protection locked="0"/>
    </xf>
    <xf numFmtId="3" fontId="8" fillId="5" borderId="2" xfId="1" applyNumberFormat="1" applyFont="1" applyFill="1" applyBorder="1" applyAlignment="1" applyProtection="1">
      <alignment horizontal="right" vertical="center" indent="1"/>
    </xf>
    <xf numFmtId="164" fontId="3" fillId="5" borderId="2" xfId="1" applyNumberFormat="1" applyFill="1" applyBorder="1" applyAlignment="1" applyProtection="1">
      <alignment horizontal="right" vertical="center" indent="1"/>
    </xf>
    <xf numFmtId="0" fontId="3" fillId="0" borderId="6" xfId="1" applyBorder="1" applyAlignment="1" applyProtection="1">
      <alignment horizontal="right" vertical="center"/>
    </xf>
    <xf numFmtId="164" fontId="11" fillId="0" borderId="0" xfId="1" applyNumberFormat="1" applyFont="1" applyFill="1" applyAlignment="1" applyProtection="1">
      <alignment vertical="center"/>
    </xf>
    <xf numFmtId="10" fontId="8" fillId="8" borderId="2" xfId="1" applyNumberFormat="1" applyFont="1" applyFill="1" applyBorder="1" applyAlignment="1" applyProtection="1">
      <alignment horizontal="right" vertical="center"/>
    </xf>
    <xf numFmtId="166" fontId="3" fillId="0" borderId="0" xfId="1" applyNumberFormat="1" applyProtection="1"/>
    <xf numFmtId="0" fontId="12" fillId="0" borderId="0" xfId="1" applyFont="1" applyAlignment="1" applyProtection="1">
      <alignment vertical="center"/>
    </xf>
    <xf numFmtId="10" fontId="3" fillId="8" borderId="2" xfId="1" applyNumberFormat="1" applyFill="1" applyBorder="1" applyAlignment="1" applyProtection="1">
      <alignment horizontal="right" vertical="center"/>
    </xf>
    <xf numFmtId="0" fontId="12" fillId="0" borderId="0" xfId="1" applyFont="1" applyProtection="1"/>
    <xf numFmtId="0" fontId="6" fillId="0" borderId="0" xfId="2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horizontal="left"/>
    </xf>
    <xf numFmtId="0" fontId="8" fillId="0" borderId="0" xfId="1" applyFont="1" applyAlignment="1" applyProtection="1">
      <alignment horizontal="right" vertical="center"/>
    </xf>
    <xf numFmtId="0" fontId="3" fillId="0" borderId="10" xfId="1" applyBorder="1" applyAlignment="1" applyProtection="1">
      <protection locked="0"/>
    </xf>
    <xf numFmtId="0" fontId="3" fillId="0" borderId="0" xfId="1" applyAlignment="1" applyProtection="1">
      <protection locked="0"/>
    </xf>
    <xf numFmtId="0" fontId="3" fillId="0" borderId="11" xfId="1" applyBorder="1" applyAlignment="1" applyProtection="1">
      <protection locked="0"/>
    </xf>
    <xf numFmtId="0" fontId="3" fillId="0" borderId="12" xfId="1" applyBorder="1" applyAlignment="1" applyProtection="1">
      <protection locked="0"/>
    </xf>
    <xf numFmtId="0" fontId="3" fillId="0" borderId="13" xfId="1" applyBorder="1" applyAlignment="1" applyProtection="1">
      <protection locked="0"/>
    </xf>
    <xf numFmtId="0" fontId="3" fillId="0" borderId="14" xfId="1" applyBorder="1" applyAlignment="1" applyProtection="1">
      <protection locked="0"/>
    </xf>
    <xf numFmtId="0" fontId="9" fillId="0" borderId="0" xfId="1" applyFont="1" applyAlignment="1" applyProtection="1">
      <alignment vertical="center"/>
    </xf>
    <xf numFmtId="0" fontId="10" fillId="0" borderId="0" xfId="1" applyFont="1" applyAlignment="1" applyProtection="1">
      <alignment vertical="center"/>
    </xf>
    <xf numFmtId="0" fontId="3" fillId="0" borderId="7" xfId="1" applyBorder="1" applyAlignment="1" applyProtection="1">
      <protection locked="0"/>
    </xf>
    <xf numFmtId="0" fontId="3" fillId="0" borderId="8" xfId="1" applyBorder="1" applyAlignment="1" applyProtection="1">
      <protection locked="0"/>
    </xf>
    <xf numFmtId="0" fontId="3" fillId="0" borderId="9" xfId="1" applyBorder="1" applyAlignment="1" applyProtection="1">
      <protection locked="0"/>
    </xf>
  </cellXfs>
  <cellStyles count="14">
    <cellStyle name="20% - Akzent3 2" xfId="3" xr:uid="{00000000-0005-0000-0000-000000000000}"/>
    <cellStyle name="Berechnung 2" xfId="4" xr:uid="{00000000-0005-0000-0000-000001000000}"/>
    <cellStyle name="Dezimal 2" xfId="5" xr:uid="{00000000-0005-0000-0000-000002000000}"/>
    <cellStyle name="Eingabe 2" xfId="6" xr:uid="{00000000-0005-0000-0000-000003000000}"/>
    <cellStyle name="Link" xfId="2" builtinId="8"/>
    <cellStyle name="Standard" xfId="0" builtinId="0"/>
    <cellStyle name="Standard 2" xfId="7" xr:uid="{00000000-0005-0000-0000-000006000000}"/>
    <cellStyle name="Standard 3" xfId="1" xr:uid="{00000000-0005-0000-0000-000007000000}"/>
    <cellStyle name="Standard 4" xfId="8" xr:uid="{00000000-0005-0000-0000-000008000000}"/>
    <cellStyle name="Standard 5" xfId="9" xr:uid="{00000000-0005-0000-0000-000009000000}"/>
    <cellStyle name="Stil 1" xfId="10" xr:uid="{00000000-0005-0000-0000-00000A000000}"/>
    <cellStyle name="Stil 2" xfId="11" xr:uid="{00000000-0005-0000-0000-00000B000000}"/>
    <cellStyle name="Stil 3" xfId="12" xr:uid="{00000000-0005-0000-0000-00000C000000}"/>
    <cellStyle name="Währung 2" xfId="13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152400</xdr:colOff>
      <xdr:row>3</xdr:row>
      <xdr:rowOff>77496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1A06770-8476-413B-A99F-7786AA073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"/>
          <a:ext cx="1897380" cy="6261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orsorgerechner\Zinsrechner%20Vers.%205.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el%20Bouvrot/Desktop/Vorsorge-%20und%20Zinsrechner%20Vers.%203.9c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ngabe"/>
      <sheetName val="Details"/>
      <sheetName val="Kredit mit Sondertilgung"/>
      <sheetName val="Ko.Rente"/>
      <sheetName val="Rentenberechnung"/>
      <sheetName val="Rend.Eink.PK"/>
      <sheetName val="Rückzahlung Hypothek"/>
      <sheetName val="Formeln"/>
      <sheetName val="Dialog1"/>
      <sheetName val="Kontrolle"/>
    </sheetNames>
    <sheetDataSet>
      <sheetData sheetId="0" refreshError="1"/>
      <sheetData sheetId="1" refreshError="1"/>
      <sheetData sheetId="2">
        <row r="11">
          <cell r="D11" t="str">
            <v/>
          </cell>
        </row>
        <row r="18">
          <cell r="A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</row>
        <row r="19">
          <cell r="A19" t="str">
            <v/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</row>
        <row r="20">
          <cell r="A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</row>
        <row r="21">
          <cell r="A21" t="str">
            <v/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</row>
        <row r="22">
          <cell r="A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</row>
        <row r="23">
          <cell r="A23" t="str">
            <v/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</row>
        <row r="24">
          <cell r="A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</row>
        <row r="25">
          <cell r="A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</row>
        <row r="26">
          <cell r="A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</row>
        <row r="27">
          <cell r="A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</row>
        <row r="28">
          <cell r="A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</row>
        <row r="29">
          <cell r="A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</row>
        <row r="30">
          <cell r="A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</row>
        <row r="31">
          <cell r="A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</row>
        <row r="32">
          <cell r="A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</row>
        <row r="33">
          <cell r="A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</row>
        <row r="34">
          <cell r="A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</row>
        <row r="35">
          <cell r="A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</row>
        <row r="36">
          <cell r="A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</row>
        <row r="37">
          <cell r="A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</row>
        <row r="38">
          <cell r="A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</row>
        <row r="39">
          <cell r="A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</row>
        <row r="40">
          <cell r="A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</row>
        <row r="41">
          <cell r="A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</row>
        <row r="42">
          <cell r="A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</row>
        <row r="43">
          <cell r="A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</row>
        <row r="44">
          <cell r="A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</row>
        <row r="45">
          <cell r="A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</row>
        <row r="46">
          <cell r="A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</row>
        <row r="47">
          <cell r="A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</row>
        <row r="48">
          <cell r="A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</row>
        <row r="49">
          <cell r="A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</row>
        <row r="50">
          <cell r="A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</row>
        <row r="51">
          <cell r="A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</row>
        <row r="52">
          <cell r="A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</row>
        <row r="53">
          <cell r="A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</row>
        <row r="54">
          <cell r="A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</row>
        <row r="55">
          <cell r="A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</row>
        <row r="56">
          <cell r="A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</row>
        <row r="57">
          <cell r="A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</row>
        <row r="58">
          <cell r="A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</row>
        <row r="59">
          <cell r="A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</row>
        <row r="60">
          <cell r="A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</row>
        <row r="61">
          <cell r="A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</row>
        <row r="62">
          <cell r="A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</row>
        <row r="63">
          <cell r="A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</row>
        <row r="64">
          <cell r="A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</row>
        <row r="65">
          <cell r="A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</row>
        <row r="66">
          <cell r="A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</row>
        <row r="67">
          <cell r="A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</row>
        <row r="68">
          <cell r="A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</row>
        <row r="69">
          <cell r="A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</row>
        <row r="70">
          <cell r="A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</row>
        <row r="71">
          <cell r="A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</row>
        <row r="72">
          <cell r="A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</row>
        <row r="73">
          <cell r="A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</row>
        <row r="74">
          <cell r="A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</row>
        <row r="75">
          <cell r="A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</row>
        <row r="76">
          <cell r="A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</row>
        <row r="77">
          <cell r="A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</row>
        <row r="78">
          <cell r="A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</row>
        <row r="79">
          <cell r="A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</row>
        <row r="80">
          <cell r="A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</row>
        <row r="81">
          <cell r="A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</row>
        <row r="82">
          <cell r="A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</row>
        <row r="83">
          <cell r="A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</row>
        <row r="84">
          <cell r="A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</row>
        <row r="85">
          <cell r="A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</row>
        <row r="86">
          <cell r="A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</row>
        <row r="87">
          <cell r="A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</row>
        <row r="88">
          <cell r="A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</row>
        <row r="89">
          <cell r="A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</row>
        <row r="90">
          <cell r="A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</row>
        <row r="91">
          <cell r="A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</row>
        <row r="92">
          <cell r="A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</row>
        <row r="93">
          <cell r="A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</row>
        <row r="94">
          <cell r="A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</row>
        <row r="95">
          <cell r="A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</row>
        <row r="96">
          <cell r="A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</row>
        <row r="97">
          <cell r="A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</row>
        <row r="98">
          <cell r="A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</row>
        <row r="99">
          <cell r="A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</row>
        <row r="100">
          <cell r="A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</row>
        <row r="101">
          <cell r="A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</row>
        <row r="102">
          <cell r="A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</row>
        <row r="103">
          <cell r="A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</row>
        <row r="104">
          <cell r="A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</row>
        <row r="105">
          <cell r="A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</row>
        <row r="106">
          <cell r="A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</row>
        <row r="107">
          <cell r="A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</row>
        <row r="108">
          <cell r="A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</row>
        <row r="109">
          <cell r="A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</row>
        <row r="110">
          <cell r="A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</row>
        <row r="111">
          <cell r="A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</row>
        <row r="112">
          <cell r="A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</row>
        <row r="113">
          <cell r="A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</row>
        <row r="114">
          <cell r="A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</row>
        <row r="115">
          <cell r="A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</row>
        <row r="116">
          <cell r="A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</row>
        <row r="117">
          <cell r="A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</row>
        <row r="118">
          <cell r="A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</row>
        <row r="119">
          <cell r="A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</row>
        <row r="120">
          <cell r="A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</row>
        <row r="121">
          <cell r="A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</row>
        <row r="122">
          <cell r="A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</row>
        <row r="123">
          <cell r="A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</row>
        <row r="124">
          <cell r="A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</row>
        <row r="125">
          <cell r="A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</row>
        <row r="126">
          <cell r="A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</row>
        <row r="127">
          <cell r="A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</row>
        <row r="128">
          <cell r="A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</row>
        <row r="129">
          <cell r="A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</row>
        <row r="130">
          <cell r="A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</row>
        <row r="131">
          <cell r="A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</row>
        <row r="132">
          <cell r="A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</row>
        <row r="133">
          <cell r="A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</row>
        <row r="134">
          <cell r="A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</row>
        <row r="135">
          <cell r="A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</row>
        <row r="136">
          <cell r="A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</row>
        <row r="137">
          <cell r="A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</row>
        <row r="138">
          <cell r="A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</row>
        <row r="139">
          <cell r="A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</row>
        <row r="140">
          <cell r="A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</row>
        <row r="141">
          <cell r="A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</row>
        <row r="142">
          <cell r="A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</row>
        <row r="143">
          <cell r="A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</row>
        <row r="144">
          <cell r="A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</row>
        <row r="145">
          <cell r="A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</row>
        <row r="146">
          <cell r="A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</row>
        <row r="147">
          <cell r="A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</row>
        <row r="148">
          <cell r="A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</row>
        <row r="149">
          <cell r="A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</row>
        <row r="150">
          <cell r="A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</row>
        <row r="151">
          <cell r="A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</row>
        <row r="152">
          <cell r="A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</row>
        <row r="153">
          <cell r="A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</row>
        <row r="154">
          <cell r="A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</row>
        <row r="155">
          <cell r="A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</row>
        <row r="156">
          <cell r="A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</row>
        <row r="157">
          <cell r="A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</row>
        <row r="158">
          <cell r="A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</row>
        <row r="159">
          <cell r="A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</row>
        <row r="160">
          <cell r="A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</row>
        <row r="161">
          <cell r="A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</row>
        <row r="162">
          <cell r="A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</row>
        <row r="163">
          <cell r="A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</row>
        <row r="164">
          <cell r="A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</row>
        <row r="165">
          <cell r="A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</row>
        <row r="166">
          <cell r="A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</row>
        <row r="167">
          <cell r="A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</row>
        <row r="168">
          <cell r="A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</row>
        <row r="169">
          <cell r="A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</row>
        <row r="170">
          <cell r="A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</row>
        <row r="171">
          <cell r="A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</row>
        <row r="172">
          <cell r="A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</row>
        <row r="173">
          <cell r="A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</row>
        <row r="174">
          <cell r="A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</row>
        <row r="175">
          <cell r="A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</row>
        <row r="176">
          <cell r="A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</row>
        <row r="177">
          <cell r="A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</row>
        <row r="178">
          <cell r="A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</row>
        <row r="179">
          <cell r="A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</row>
        <row r="180">
          <cell r="A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</row>
        <row r="181">
          <cell r="A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</row>
        <row r="182">
          <cell r="A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</row>
        <row r="183">
          <cell r="A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</row>
        <row r="184">
          <cell r="A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</row>
        <row r="185">
          <cell r="A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</row>
        <row r="186">
          <cell r="A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</row>
        <row r="187">
          <cell r="A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</row>
        <row r="188">
          <cell r="A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</row>
        <row r="189">
          <cell r="A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</row>
        <row r="190">
          <cell r="A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</row>
        <row r="191">
          <cell r="A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</row>
        <row r="192">
          <cell r="A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</row>
        <row r="193">
          <cell r="A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</row>
        <row r="194">
          <cell r="A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</row>
        <row r="195">
          <cell r="A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</row>
        <row r="196">
          <cell r="A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</row>
        <row r="197">
          <cell r="A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</row>
        <row r="198">
          <cell r="A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</row>
        <row r="199">
          <cell r="A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</row>
        <row r="200">
          <cell r="A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</row>
        <row r="201">
          <cell r="A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</row>
        <row r="202">
          <cell r="A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</row>
        <row r="203">
          <cell r="A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</row>
        <row r="204">
          <cell r="A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</row>
        <row r="205">
          <cell r="A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</row>
        <row r="206">
          <cell r="A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</row>
        <row r="207">
          <cell r="A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</row>
        <row r="208">
          <cell r="A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</row>
        <row r="209">
          <cell r="A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</row>
        <row r="210">
          <cell r="A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</row>
        <row r="211">
          <cell r="A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</row>
        <row r="212">
          <cell r="A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</row>
        <row r="213">
          <cell r="A213" t="str">
            <v/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</row>
        <row r="214">
          <cell r="A214" t="str">
            <v/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</row>
        <row r="215">
          <cell r="A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</row>
        <row r="216">
          <cell r="A216" t="str">
            <v/>
          </cell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</row>
        <row r="217">
          <cell r="A217" t="str">
            <v/>
          </cell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</row>
        <row r="218">
          <cell r="A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</row>
        <row r="219">
          <cell r="A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</row>
        <row r="220">
          <cell r="A220" t="str">
            <v/>
          </cell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</row>
        <row r="221">
          <cell r="A221" t="str">
            <v/>
          </cell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</row>
        <row r="222">
          <cell r="A222" t="str">
            <v/>
          </cell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</row>
        <row r="223">
          <cell r="A223" t="str">
            <v/>
          </cell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</row>
        <row r="224">
          <cell r="A224" t="str">
            <v/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</row>
        <row r="225">
          <cell r="A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</row>
        <row r="226">
          <cell r="A226" t="str">
            <v/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</row>
        <row r="227">
          <cell r="A227" t="str">
            <v/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</row>
        <row r="228">
          <cell r="A228" t="str">
            <v/>
          </cell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</row>
        <row r="229">
          <cell r="A229" t="str">
            <v/>
          </cell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</row>
        <row r="230">
          <cell r="A230" t="str">
            <v/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</row>
        <row r="231">
          <cell r="A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</row>
        <row r="232">
          <cell r="A232" t="str">
            <v/>
          </cell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</row>
        <row r="233">
          <cell r="A233" t="str">
            <v/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</row>
        <row r="234">
          <cell r="A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</row>
        <row r="235">
          <cell r="A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</row>
        <row r="236">
          <cell r="A236" t="str">
            <v/>
          </cell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</row>
        <row r="237">
          <cell r="A237" t="str">
            <v/>
          </cell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</row>
        <row r="238">
          <cell r="A238" t="str">
            <v/>
          </cell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</row>
        <row r="239">
          <cell r="A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</row>
        <row r="240">
          <cell r="A240" t="str">
            <v/>
          </cell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</row>
        <row r="241">
          <cell r="A241" t="str">
            <v/>
          </cell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</row>
        <row r="242">
          <cell r="A242" t="str">
            <v/>
          </cell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</row>
        <row r="243">
          <cell r="A243" t="str">
            <v/>
          </cell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</row>
        <row r="244">
          <cell r="A244" t="str">
            <v/>
          </cell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</row>
        <row r="245">
          <cell r="A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</row>
        <row r="246">
          <cell r="A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</row>
        <row r="247">
          <cell r="A247" t="str">
            <v/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</row>
        <row r="248">
          <cell r="A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</row>
        <row r="249">
          <cell r="A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</row>
        <row r="250">
          <cell r="A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</row>
        <row r="251">
          <cell r="A251" t="str">
            <v/>
          </cell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</row>
        <row r="252">
          <cell r="A252" t="str">
            <v/>
          </cell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</row>
        <row r="253">
          <cell r="A253" t="str">
            <v/>
          </cell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</row>
        <row r="254">
          <cell r="A254" t="str">
            <v/>
          </cell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</row>
        <row r="255">
          <cell r="A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</row>
        <row r="256">
          <cell r="A256" t="str">
            <v/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</row>
        <row r="257">
          <cell r="A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</row>
        <row r="258">
          <cell r="A258" t="str">
            <v/>
          </cell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</row>
        <row r="259">
          <cell r="A259" t="str">
            <v/>
          </cell>
          <cell r="C259" t="str">
            <v/>
          </cell>
          <cell r="D259" t="str">
            <v/>
          </cell>
          <cell r="E259" t="str">
            <v/>
          </cell>
          <cell r="F259" t="str">
            <v/>
          </cell>
          <cell r="G259" t="str">
            <v/>
          </cell>
          <cell r="H259" t="str">
            <v/>
          </cell>
          <cell r="I259" t="str">
            <v/>
          </cell>
        </row>
        <row r="260">
          <cell r="A260" t="str">
            <v/>
          </cell>
          <cell r="C260" t="str">
            <v/>
          </cell>
          <cell r="D260" t="str">
            <v/>
          </cell>
          <cell r="E260" t="str">
            <v/>
          </cell>
          <cell r="F260" t="str">
            <v/>
          </cell>
          <cell r="G260" t="str">
            <v/>
          </cell>
          <cell r="H260" t="str">
            <v/>
          </cell>
          <cell r="I260" t="str">
            <v/>
          </cell>
        </row>
        <row r="261">
          <cell r="A261" t="str">
            <v/>
          </cell>
          <cell r="C261" t="str">
            <v/>
          </cell>
          <cell r="D261" t="str">
            <v/>
          </cell>
          <cell r="E261" t="str">
            <v/>
          </cell>
          <cell r="F261" t="str">
            <v/>
          </cell>
          <cell r="G261" t="str">
            <v/>
          </cell>
          <cell r="H261" t="str">
            <v/>
          </cell>
          <cell r="I261" t="str">
            <v/>
          </cell>
        </row>
        <row r="262">
          <cell r="A262" t="str">
            <v/>
          </cell>
          <cell r="C262" t="str">
            <v/>
          </cell>
          <cell r="D262" t="str">
            <v/>
          </cell>
          <cell r="E262" t="str">
            <v/>
          </cell>
          <cell r="F262" t="str">
            <v/>
          </cell>
          <cell r="G262" t="str">
            <v/>
          </cell>
          <cell r="H262" t="str">
            <v/>
          </cell>
          <cell r="I262" t="str">
            <v/>
          </cell>
        </row>
        <row r="263">
          <cell r="A263" t="str">
            <v/>
          </cell>
          <cell r="C263" t="str">
            <v/>
          </cell>
          <cell r="D263" t="str">
            <v/>
          </cell>
          <cell r="E263" t="str">
            <v/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</row>
        <row r="264">
          <cell r="A264" t="str">
            <v/>
          </cell>
          <cell r="C264" t="str">
            <v/>
          </cell>
          <cell r="D264" t="str">
            <v/>
          </cell>
          <cell r="E264" t="str">
            <v/>
          </cell>
          <cell r="F264" t="str">
            <v/>
          </cell>
          <cell r="G264" t="str">
            <v/>
          </cell>
          <cell r="H264" t="str">
            <v/>
          </cell>
          <cell r="I264" t="str">
            <v/>
          </cell>
        </row>
        <row r="265">
          <cell r="A265" t="str">
            <v/>
          </cell>
          <cell r="C265" t="str">
            <v/>
          </cell>
          <cell r="D265" t="str">
            <v/>
          </cell>
          <cell r="E265" t="str">
            <v/>
          </cell>
          <cell r="F265" t="str">
            <v/>
          </cell>
          <cell r="G265" t="str">
            <v/>
          </cell>
          <cell r="H265" t="str">
            <v/>
          </cell>
          <cell r="I265" t="str">
            <v/>
          </cell>
        </row>
        <row r="266">
          <cell r="A266" t="str">
            <v/>
          </cell>
          <cell r="C266" t="str">
            <v/>
          </cell>
          <cell r="D266" t="str">
            <v/>
          </cell>
          <cell r="E266" t="str">
            <v/>
          </cell>
          <cell r="F266" t="str">
            <v/>
          </cell>
          <cell r="G266" t="str">
            <v/>
          </cell>
          <cell r="H266" t="str">
            <v/>
          </cell>
          <cell r="I266" t="str">
            <v/>
          </cell>
        </row>
        <row r="267">
          <cell r="A267" t="str">
            <v/>
          </cell>
          <cell r="C267" t="str">
            <v/>
          </cell>
          <cell r="D267" t="str">
            <v/>
          </cell>
          <cell r="E267" t="str">
            <v/>
          </cell>
          <cell r="F267" t="str">
            <v/>
          </cell>
          <cell r="G267" t="str">
            <v/>
          </cell>
          <cell r="H267" t="str">
            <v/>
          </cell>
          <cell r="I267" t="str">
            <v/>
          </cell>
        </row>
        <row r="268">
          <cell r="A268" t="str">
            <v/>
          </cell>
          <cell r="C268" t="str">
            <v/>
          </cell>
          <cell r="D268" t="str">
            <v/>
          </cell>
          <cell r="E268" t="str">
            <v/>
          </cell>
          <cell r="F268" t="str">
            <v/>
          </cell>
          <cell r="G268" t="str">
            <v/>
          </cell>
          <cell r="H268" t="str">
            <v/>
          </cell>
          <cell r="I268" t="str">
            <v/>
          </cell>
        </row>
        <row r="269">
          <cell r="A269" t="str">
            <v/>
          </cell>
          <cell r="C269" t="str">
            <v/>
          </cell>
          <cell r="D269" t="str">
            <v/>
          </cell>
          <cell r="E269" t="str">
            <v/>
          </cell>
          <cell r="F269" t="str">
            <v/>
          </cell>
          <cell r="G269" t="str">
            <v/>
          </cell>
          <cell r="H269" t="str">
            <v/>
          </cell>
          <cell r="I269" t="str">
            <v/>
          </cell>
        </row>
        <row r="270">
          <cell r="A270" t="str">
            <v/>
          </cell>
          <cell r="C270" t="str">
            <v/>
          </cell>
          <cell r="D270" t="str">
            <v/>
          </cell>
          <cell r="E270" t="str">
            <v/>
          </cell>
          <cell r="F270" t="str">
            <v/>
          </cell>
          <cell r="G270" t="str">
            <v/>
          </cell>
          <cell r="H270" t="str">
            <v/>
          </cell>
          <cell r="I270" t="str">
            <v/>
          </cell>
        </row>
        <row r="271">
          <cell r="A271" t="str">
            <v/>
          </cell>
          <cell r="C271" t="str">
            <v/>
          </cell>
          <cell r="D271" t="str">
            <v/>
          </cell>
          <cell r="E271" t="str">
            <v/>
          </cell>
          <cell r="F271" t="str">
            <v/>
          </cell>
          <cell r="G271" t="str">
            <v/>
          </cell>
          <cell r="H271" t="str">
            <v/>
          </cell>
          <cell r="I271" t="str">
            <v/>
          </cell>
        </row>
        <row r="272">
          <cell r="A272" t="str">
            <v/>
          </cell>
          <cell r="C272" t="str">
            <v/>
          </cell>
          <cell r="D272" t="str">
            <v/>
          </cell>
          <cell r="E272" t="str">
            <v/>
          </cell>
          <cell r="F272" t="str">
            <v/>
          </cell>
          <cell r="G272" t="str">
            <v/>
          </cell>
          <cell r="H272" t="str">
            <v/>
          </cell>
          <cell r="I272" t="str">
            <v/>
          </cell>
        </row>
        <row r="273">
          <cell r="A273" t="str">
            <v/>
          </cell>
          <cell r="C273" t="str">
            <v/>
          </cell>
          <cell r="D273" t="str">
            <v/>
          </cell>
          <cell r="E273" t="str">
            <v/>
          </cell>
          <cell r="F273" t="str">
            <v/>
          </cell>
          <cell r="G273" t="str">
            <v/>
          </cell>
          <cell r="H273" t="str">
            <v/>
          </cell>
          <cell r="I273" t="str">
            <v/>
          </cell>
        </row>
        <row r="274">
          <cell r="A274" t="str">
            <v/>
          </cell>
          <cell r="C274" t="str">
            <v/>
          </cell>
          <cell r="D274" t="str">
            <v/>
          </cell>
          <cell r="E274" t="str">
            <v/>
          </cell>
          <cell r="F274" t="str">
            <v/>
          </cell>
          <cell r="G274" t="str">
            <v/>
          </cell>
          <cell r="H274" t="str">
            <v/>
          </cell>
          <cell r="I274" t="str">
            <v/>
          </cell>
        </row>
        <row r="275">
          <cell r="A275" t="str">
            <v/>
          </cell>
          <cell r="C275" t="str">
            <v/>
          </cell>
          <cell r="D275" t="str">
            <v/>
          </cell>
          <cell r="E275" t="str">
            <v/>
          </cell>
          <cell r="F275" t="str">
            <v/>
          </cell>
          <cell r="G275" t="str">
            <v/>
          </cell>
          <cell r="H275" t="str">
            <v/>
          </cell>
          <cell r="I275" t="str">
            <v/>
          </cell>
        </row>
        <row r="276">
          <cell r="A276" t="str">
            <v/>
          </cell>
          <cell r="C276" t="str">
            <v/>
          </cell>
          <cell r="D276" t="str">
            <v/>
          </cell>
          <cell r="E276" t="str">
            <v/>
          </cell>
          <cell r="F276" t="str">
            <v/>
          </cell>
          <cell r="G276" t="str">
            <v/>
          </cell>
          <cell r="H276" t="str">
            <v/>
          </cell>
          <cell r="I276" t="str">
            <v/>
          </cell>
        </row>
        <row r="277">
          <cell r="A277" t="str">
            <v/>
          </cell>
          <cell r="C277" t="str">
            <v/>
          </cell>
          <cell r="D277" t="str">
            <v/>
          </cell>
          <cell r="E277" t="str">
            <v/>
          </cell>
          <cell r="F277" t="str">
            <v/>
          </cell>
          <cell r="G277" t="str">
            <v/>
          </cell>
          <cell r="H277" t="str">
            <v/>
          </cell>
          <cell r="I277" t="str">
            <v/>
          </cell>
        </row>
        <row r="278">
          <cell r="A278" t="str">
            <v/>
          </cell>
          <cell r="C278" t="str">
            <v/>
          </cell>
          <cell r="D278" t="str">
            <v/>
          </cell>
          <cell r="E278" t="str">
            <v/>
          </cell>
          <cell r="F278" t="str">
            <v/>
          </cell>
          <cell r="G278" t="str">
            <v/>
          </cell>
          <cell r="H278" t="str">
            <v/>
          </cell>
          <cell r="I278" t="str">
            <v/>
          </cell>
        </row>
        <row r="279">
          <cell r="A279" t="str">
            <v/>
          </cell>
          <cell r="C279" t="str">
            <v/>
          </cell>
          <cell r="D279" t="str">
            <v/>
          </cell>
          <cell r="E279" t="str">
            <v/>
          </cell>
          <cell r="F279" t="str">
            <v/>
          </cell>
          <cell r="G279" t="str">
            <v/>
          </cell>
          <cell r="H279" t="str">
            <v/>
          </cell>
          <cell r="I279" t="str">
            <v/>
          </cell>
        </row>
        <row r="280">
          <cell r="A280" t="str">
            <v/>
          </cell>
          <cell r="C280" t="str">
            <v/>
          </cell>
          <cell r="D280" t="str">
            <v/>
          </cell>
          <cell r="E280" t="str">
            <v/>
          </cell>
          <cell r="F280" t="str">
            <v/>
          </cell>
          <cell r="G280" t="str">
            <v/>
          </cell>
          <cell r="H280" t="str">
            <v/>
          </cell>
          <cell r="I280" t="str">
            <v/>
          </cell>
        </row>
        <row r="281">
          <cell r="A281" t="str">
            <v/>
          </cell>
          <cell r="C281" t="str">
            <v/>
          </cell>
          <cell r="D281" t="str">
            <v/>
          </cell>
          <cell r="E281" t="str">
            <v/>
          </cell>
          <cell r="F281" t="str">
            <v/>
          </cell>
          <cell r="G281" t="str">
            <v/>
          </cell>
          <cell r="H281" t="str">
            <v/>
          </cell>
          <cell r="I281" t="str">
            <v/>
          </cell>
        </row>
        <row r="282">
          <cell r="A282" t="str">
            <v/>
          </cell>
          <cell r="C282" t="str">
            <v/>
          </cell>
          <cell r="D282" t="str">
            <v/>
          </cell>
          <cell r="E282" t="str">
            <v/>
          </cell>
          <cell r="F282" t="str">
            <v/>
          </cell>
          <cell r="G282" t="str">
            <v/>
          </cell>
          <cell r="H282" t="str">
            <v/>
          </cell>
          <cell r="I282" t="str">
            <v/>
          </cell>
        </row>
        <row r="283">
          <cell r="A283" t="str">
            <v/>
          </cell>
          <cell r="C283" t="str">
            <v/>
          </cell>
          <cell r="D283" t="str">
            <v/>
          </cell>
          <cell r="E283" t="str">
            <v/>
          </cell>
          <cell r="F283" t="str">
            <v/>
          </cell>
          <cell r="G283" t="str">
            <v/>
          </cell>
          <cell r="H283" t="str">
            <v/>
          </cell>
          <cell r="I283" t="str">
            <v/>
          </cell>
        </row>
        <row r="284">
          <cell r="A284" t="str">
            <v/>
          </cell>
          <cell r="C284" t="str">
            <v/>
          </cell>
          <cell r="D284" t="str">
            <v/>
          </cell>
          <cell r="E284" t="str">
            <v/>
          </cell>
          <cell r="F284" t="str">
            <v/>
          </cell>
          <cell r="G284" t="str">
            <v/>
          </cell>
          <cell r="H284" t="str">
            <v/>
          </cell>
          <cell r="I284" t="str">
            <v/>
          </cell>
        </row>
        <row r="285">
          <cell r="A285" t="str">
            <v/>
          </cell>
          <cell r="C285" t="str">
            <v/>
          </cell>
          <cell r="D285" t="str">
            <v/>
          </cell>
          <cell r="E285" t="str">
            <v/>
          </cell>
          <cell r="F285" t="str">
            <v/>
          </cell>
          <cell r="G285" t="str">
            <v/>
          </cell>
          <cell r="H285" t="str">
            <v/>
          </cell>
          <cell r="I285" t="str">
            <v/>
          </cell>
        </row>
        <row r="286">
          <cell r="A286" t="str">
            <v/>
          </cell>
          <cell r="C286" t="str">
            <v/>
          </cell>
          <cell r="D286" t="str">
            <v/>
          </cell>
          <cell r="E286" t="str">
            <v/>
          </cell>
          <cell r="F286" t="str">
            <v/>
          </cell>
          <cell r="G286" t="str">
            <v/>
          </cell>
          <cell r="H286" t="str">
            <v/>
          </cell>
          <cell r="I286" t="str">
            <v/>
          </cell>
        </row>
        <row r="287">
          <cell r="A287" t="str">
            <v/>
          </cell>
          <cell r="C287" t="str">
            <v/>
          </cell>
          <cell r="D287" t="str">
            <v/>
          </cell>
          <cell r="E287" t="str">
            <v/>
          </cell>
          <cell r="F287" t="str">
            <v/>
          </cell>
          <cell r="G287" t="str">
            <v/>
          </cell>
          <cell r="H287" t="str">
            <v/>
          </cell>
          <cell r="I287" t="str">
            <v/>
          </cell>
        </row>
        <row r="288">
          <cell r="A288" t="str">
            <v/>
          </cell>
          <cell r="C288" t="str">
            <v/>
          </cell>
          <cell r="D288" t="str">
            <v/>
          </cell>
          <cell r="E288" t="str">
            <v/>
          </cell>
          <cell r="F288" t="str">
            <v/>
          </cell>
          <cell r="G288" t="str">
            <v/>
          </cell>
          <cell r="H288" t="str">
            <v/>
          </cell>
          <cell r="I288" t="str">
            <v/>
          </cell>
        </row>
        <row r="289">
          <cell r="A289" t="str">
            <v/>
          </cell>
          <cell r="C289" t="str">
            <v/>
          </cell>
          <cell r="D289" t="str">
            <v/>
          </cell>
          <cell r="E289" t="str">
            <v/>
          </cell>
          <cell r="F289" t="str">
            <v/>
          </cell>
          <cell r="G289" t="str">
            <v/>
          </cell>
          <cell r="H289" t="str">
            <v/>
          </cell>
          <cell r="I289" t="str">
            <v/>
          </cell>
        </row>
        <row r="290">
          <cell r="A290" t="str">
            <v/>
          </cell>
          <cell r="C290" t="str">
            <v/>
          </cell>
          <cell r="D290" t="str">
            <v/>
          </cell>
          <cell r="E290" t="str">
            <v/>
          </cell>
          <cell r="F290" t="str">
            <v/>
          </cell>
          <cell r="G290" t="str">
            <v/>
          </cell>
          <cell r="H290" t="str">
            <v/>
          </cell>
          <cell r="I290" t="str">
            <v/>
          </cell>
        </row>
        <row r="291">
          <cell r="A291" t="str">
            <v/>
          </cell>
          <cell r="C291" t="str">
            <v/>
          </cell>
          <cell r="D291" t="str">
            <v/>
          </cell>
          <cell r="E291" t="str">
            <v/>
          </cell>
          <cell r="F291" t="str">
            <v/>
          </cell>
          <cell r="G291" t="str">
            <v/>
          </cell>
          <cell r="H291" t="str">
            <v/>
          </cell>
          <cell r="I291" t="str">
            <v/>
          </cell>
        </row>
        <row r="292">
          <cell r="A292" t="str">
            <v/>
          </cell>
          <cell r="C292" t="str">
            <v/>
          </cell>
          <cell r="D292" t="str">
            <v/>
          </cell>
          <cell r="E292" t="str">
            <v/>
          </cell>
          <cell r="F292" t="str">
            <v/>
          </cell>
          <cell r="G292" t="str">
            <v/>
          </cell>
          <cell r="H292" t="str">
            <v/>
          </cell>
          <cell r="I292" t="str">
            <v/>
          </cell>
        </row>
        <row r="293">
          <cell r="A293" t="str">
            <v/>
          </cell>
          <cell r="C293" t="str">
            <v/>
          </cell>
          <cell r="D293" t="str">
            <v/>
          </cell>
          <cell r="E293" t="str">
            <v/>
          </cell>
          <cell r="F293" t="str">
            <v/>
          </cell>
          <cell r="G293" t="str">
            <v/>
          </cell>
          <cell r="H293" t="str">
            <v/>
          </cell>
          <cell r="I293" t="str">
            <v/>
          </cell>
        </row>
        <row r="294">
          <cell r="A294" t="str">
            <v/>
          </cell>
          <cell r="C294" t="str">
            <v/>
          </cell>
          <cell r="D294" t="str">
            <v/>
          </cell>
          <cell r="E294" t="str">
            <v/>
          </cell>
          <cell r="F294" t="str">
            <v/>
          </cell>
          <cell r="G294" t="str">
            <v/>
          </cell>
          <cell r="H294" t="str">
            <v/>
          </cell>
          <cell r="I294" t="str">
            <v/>
          </cell>
        </row>
        <row r="295">
          <cell r="A295" t="str">
            <v/>
          </cell>
          <cell r="C295" t="str">
            <v/>
          </cell>
          <cell r="D295" t="str">
            <v/>
          </cell>
          <cell r="E295" t="str">
            <v/>
          </cell>
          <cell r="F295" t="str">
            <v/>
          </cell>
          <cell r="G295" t="str">
            <v/>
          </cell>
          <cell r="H295" t="str">
            <v/>
          </cell>
          <cell r="I295" t="str">
            <v/>
          </cell>
        </row>
        <row r="296">
          <cell r="A296" t="str">
            <v/>
          </cell>
          <cell r="C296" t="str">
            <v/>
          </cell>
          <cell r="D296" t="str">
            <v/>
          </cell>
          <cell r="E296" t="str">
            <v/>
          </cell>
          <cell r="F296" t="str">
            <v/>
          </cell>
          <cell r="G296" t="str">
            <v/>
          </cell>
          <cell r="H296" t="str">
            <v/>
          </cell>
          <cell r="I296" t="str">
            <v/>
          </cell>
        </row>
        <row r="297">
          <cell r="A297" t="str">
            <v/>
          </cell>
          <cell r="C297" t="str">
            <v/>
          </cell>
          <cell r="D297" t="str">
            <v/>
          </cell>
          <cell r="E297" t="str">
            <v/>
          </cell>
          <cell r="F297" t="str">
            <v/>
          </cell>
          <cell r="G297" t="str">
            <v/>
          </cell>
          <cell r="H297" t="str">
            <v/>
          </cell>
          <cell r="I297" t="str">
            <v/>
          </cell>
        </row>
        <row r="298">
          <cell r="A298" t="str">
            <v/>
          </cell>
          <cell r="C298" t="str">
            <v/>
          </cell>
          <cell r="D298" t="str">
            <v/>
          </cell>
          <cell r="E298" t="str">
            <v/>
          </cell>
          <cell r="F298" t="str">
            <v/>
          </cell>
          <cell r="G298" t="str">
            <v/>
          </cell>
          <cell r="H298" t="str">
            <v/>
          </cell>
          <cell r="I298" t="str">
            <v/>
          </cell>
        </row>
        <row r="299">
          <cell r="A299" t="str">
            <v/>
          </cell>
          <cell r="C299" t="str">
            <v/>
          </cell>
          <cell r="D299" t="str">
            <v/>
          </cell>
          <cell r="E299" t="str">
            <v/>
          </cell>
          <cell r="F299" t="str">
            <v/>
          </cell>
          <cell r="G299" t="str">
            <v/>
          </cell>
          <cell r="H299" t="str">
            <v/>
          </cell>
          <cell r="I299" t="str">
            <v/>
          </cell>
        </row>
        <row r="300">
          <cell r="A300" t="str">
            <v/>
          </cell>
          <cell r="C300" t="str">
            <v/>
          </cell>
          <cell r="D300" t="str">
            <v/>
          </cell>
          <cell r="E300" t="str">
            <v/>
          </cell>
          <cell r="F300" t="str">
            <v/>
          </cell>
          <cell r="G300" t="str">
            <v/>
          </cell>
          <cell r="H300" t="str">
            <v/>
          </cell>
          <cell r="I300" t="str">
            <v/>
          </cell>
        </row>
        <row r="301">
          <cell r="A301" t="str">
            <v/>
          </cell>
          <cell r="C301" t="str">
            <v/>
          </cell>
          <cell r="D301" t="str">
            <v/>
          </cell>
          <cell r="E301" t="str">
            <v/>
          </cell>
          <cell r="F301" t="str">
            <v/>
          </cell>
          <cell r="G301" t="str">
            <v/>
          </cell>
          <cell r="H301" t="str">
            <v/>
          </cell>
          <cell r="I301" t="str">
            <v/>
          </cell>
        </row>
        <row r="302">
          <cell r="A302" t="str">
            <v/>
          </cell>
          <cell r="C302" t="str">
            <v/>
          </cell>
          <cell r="D302" t="str">
            <v/>
          </cell>
          <cell r="E302" t="str">
            <v/>
          </cell>
          <cell r="F302" t="str">
            <v/>
          </cell>
          <cell r="G302" t="str">
            <v/>
          </cell>
          <cell r="H302" t="str">
            <v/>
          </cell>
          <cell r="I302" t="str">
            <v/>
          </cell>
        </row>
        <row r="303">
          <cell r="A303" t="str">
            <v/>
          </cell>
          <cell r="C303" t="str">
            <v/>
          </cell>
          <cell r="D303" t="str">
            <v/>
          </cell>
          <cell r="E303" t="str">
            <v/>
          </cell>
          <cell r="F303" t="str">
            <v/>
          </cell>
          <cell r="G303" t="str">
            <v/>
          </cell>
          <cell r="H303" t="str">
            <v/>
          </cell>
          <cell r="I303" t="str">
            <v/>
          </cell>
        </row>
        <row r="304">
          <cell r="A304" t="str">
            <v/>
          </cell>
          <cell r="C304" t="str">
            <v/>
          </cell>
          <cell r="D304" t="str">
            <v/>
          </cell>
          <cell r="E304" t="str">
            <v/>
          </cell>
          <cell r="F304" t="str">
            <v/>
          </cell>
          <cell r="G304" t="str">
            <v/>
          </cell>
          <cell r="H304" t="str">
            <v/>
          </cell>
          <cell r="I304" t="str">
            <v/>
          </cell>
        </row>
        <row r="305">
          <cell r="A305" t="str">
            <v/>
          </cell>
          <cell r="C305" t="str">
            <v/>
          </cell>
          <cell r="D305" t="str">
            <v/>
          </cell>
          <cell r="E305" t="str">
            <v/>
          </cell>
          <cell r="F305" t="str">
            <v/>
          </cell>
          <cell r="G305" t="str">
            <v/>
          </cell>
          <cell r="H305" t="str">
            <v/>
          </cell>
          <cell r="I305" t="str">
            <v/>
          </cell>
        </row>
        <row r="306">
          <cell r="A306" t="str">
            <v/>
          </cell>
          <cell r="C306" t="str">
            <v/>
          </cell>
          <cell r="D306" t="str">
            <v/>
          </cell>
          <cell r="E306" t="str">
            <v/>
          </cell>
          <cell r="F306" t="str">
            <v/>
          </cell>
          <cell r="G306" t="str">
            <v/>
          </cell>
          <cell r="H306" t="str">
            <v/>
          </cell>
          <cell r="I306" t="str">
            <v/>
          </cell>
        </row>
        <row r="307">
          <cell r="A307" t="str">
            <v/>
          </cell>
          <cell r="C307" t="str">
            <v/>
          </cell>
          <cell r="D307" t="str">
            <v/>
          </cell>
          <cell r="E307" t="str">
            <v/>
          </cell>
          <cell r="F307" t="str">
            <v/>
          </cell>
          <cell r="G307" t="str">
            <v/>
          </cell>
          <cell r="H307" t="str">
            <v/>
          </cell>
          <cell r="I307" t="str">
            <v/>
          </cell>
        </row>
        <row r="308">
          <cell r="A308" t="str">
            <v/>
          </cell>
          <cell r="C308" t="str">
            <v/>
          </cell>
          <cell r="D308" t="str">
            <v/>
          </cell>
          <cell r="E308" t="str">
            <v/>
          </cell>
          <cell r="F308" t="str">
            <v/>
          </cell>
          <cell r="G308" t="str">
            <v/>
          </cell>
          <cell r="H308" t="str">
            <v/>
          </cell>
          <cell r="I308" t="str">
            <v/>
          </cell>
        </row>
        <row r="309">
          <cell r="A309" t="str">
            <v/>
          </cell>
          <cell r="C309" t="str">
            <v/>
          </cell>
          <cell r="D309" t="str">
            <v/>
          </cell>
          <cell r="E309" t="str">
            <v/>
          </cell>
          <cell r="F309" t="str">
            <v/>
          </cell>
          <cell r="G309" t="str">
            <v/>
          </cell>
          <cell r="H309" t="str">
            <v/>
          </cell>
          <cell r="I309" t="str">
            <v/>
          </cell>
        </row>
        <row r="310">
          <cell r="A310" t="str">
            <v/>
          </cell>
          <cell r="C310" t="str">
            <v/>
          </cell>
          <cell r="D310" t="str">
            <v/>
          </cell>
          <cell r="E310" t="str">
            <v/>
          </cell>
          <cell r="F310" t="str">
            <v/>
          </cell>
          <cell r="G310" t="str">
            <v/>
          </cell>
          <cell r="H310" t="str">
            <v/>
          </cell>
          <cell r="I310" t="str">
            <v/>
          </cell>
        </row>
        <row r="311">
          <cell r="A311" t="str">
            <v/>
          </cell>
          <cell r="C311" t="str">
            <v/>
          </cell>
          <cell r="D311" t="str">
            <v/>
          </cell>
          <cell r="E311" t="str">
            <v/>
          </cell>
          <cell r="F311" t="str">
            <v/>
          </cell>
          <cell r="G311" t="str">
            <v/>
          </cell>
          <cell r="H311" t="str">
            <v/>
          </cell>
          <cell r="I311" t="str">
            <v/>
          </cell>
        </row>
        <row r="312">
          <cell r="A312" t="str">
            <v/>
          </cell>
          <cell r="C312" t="str">
            <v/>
          </cell>
          <cell r="D312" t="str">
            <v/>
          </cell>
          <cell r="E312" t="str">
            <v/>
          </cell>
          <cell r="F312" t="str">
            <v/>
          </cell>
          <cell r="G312" t="str">
            <v/>
          </cell>
          <cell r="H312" t="str">
            <v/>
          </cell>
          <cell r="I312" t="str">
            <v/>
          </cell>
        </row>
        <row r="313">
          <cell r="A313" t="str">
            <v/>
          </cell>
          <cell r="C313" t="str">
            <v/>
          </cell>
          <cell r="D313" t="str">
            <v/>
          </cell>
          <cell r="E313" t="str">
            <v/>
          </cell>
          <cell r="F313" t="str">
            <v/>
          </cell>
          <cell r="G313" t="str">
            <v/>
          </cell>
          <cell r="H313" t="str">
            <v/>
          </cell>
          <cell r="I313" t="str">
            <v/>
          </cell>
        </row>
        <row r="314">
          <cell r="A314" t="str">
            <v/>
          </cell>
          <cell r="C314" t="str">
            <v/>
          </cell>
          <cell r="D314" t="str">
            <v/>
          </cell>
          <cell r="E314" t="str">
            <v/>
          </cell>
          <cell r="F314" t="str">
            <v/>
          </cell>
          <cell r="G314" t="str">
            <v/>
          </cell>
          <cell r="H314" t="str">
            <v/>
          </cell>
          <cell r="I314" t="str">
            <v/>
          </cell>
        </row>
        <row r="315">
          <cell r="A315" t="str">
            <v/>
          </cell>
          <cell r="C315" t="str">
            <v/>
          </cell>
          <cell r="D315" t="str">
            <v/>
          </cell>
          <cell r="E315" t="str">
            <v/>
          </cell>
          <cell r="F315" t="str">
            <v/>
          </cell>
          <cell r="G315" t="str">
            <v/>
          </cell>
          <cell r="H315" t="str">
            <v/>
          </cell>
          <cell r="I315" t="str">
            <v/>
          </cell>
        </row>
        <row r="316">
          <cell r="A316" t="str">
            <v/>
          </cell>
          <cell r="C316" t="str">
            <v/>
          </cell>
          <cell r="D316" t="str">
            <v/>
          </cell>
          <cell r="E316" t="str">
            <v/>
          </cell>
          <cell r="F316" t="str">
            <v/>
          </cell>
          <cell r="G316" t="str">
            <v/>
          </cell>
          <cell r="H316" t="str">
            <v/>
          </cell>
          <cell r="I316" t="str">
            <v/>
          </cell>
        </row>
        <row r="317">
          <cell r="A317" t="str">
            <v/>
          </cell>
          <cell r="C317" t="str">
            <v/>
          </cell>
          <cell r="D317" t="str">
            <v/>
          </cell>
          <cell r="E317" t="str">
            <v/>
          </cell>
          <cell r="F317" t="str">
            <v/>
          </cell>
          <cell r="G317" t="str">
            <v/>
          </cell>
          <cell r="H317" t="str">
            <v/>
          </cell>
          <cell r="I317" t="str">
            <v/>
          </cell>
        </row>
        <row r="318">
          <cell r="A318" t="str">
            <v/>
          </cell>
          <cell r="C318" t="str">
            <v/>
          </cell>
          <cell r="D318" t="str">
            <v/>
          </cell>
          <cell r="E318" t="str">
            <v/>
          </cell>
          <cell r="F318" t="str">
            <v/>
          </cell>
          <cell r="G318" t="str">
            <v/>
          </cell>
          <cell r="H318" t="str">
            <v/>
          </cell>
          <cell r="I318" t="str">
            <v/>
          </cell>
        </row>
        <row r="319">
          <cell r="A319" t="str">
            <v/>
          </cell>
          <cell r="C319" t="str">
            <v/>
          </cell>
          <cell r="D319" t="str">
            <v/>
          </cell>
          <cell r="E319" t="str">
            <v/>
          </cell>
          <cell r="F319" t="str">
            <v/>
          </cell>
          <cell r="G319" t="str">
            <v/>
          </cell>
          <cell r="H319" t="str">
            <v/>
          </cell>
          <cell r="I319" t="str">
            <v/>
          </cell>
        </row>
        <row r="320">
          <cell r="A320" t="str">
            <v/>
          </cell>
          <cell r="C320" t="str">
            <v/>
          </cell>
          <cell r="D320" t="str">
            <v/>
          </cell>
          <cell r="E320" t="str">
            <v/>
          </cell>
          <cell r="F320" t="str">
            <v/>
          </cell>
          <cell r="G320" t="str">
            <v/>
          </cell>
          <cell r="H320" t="str">
            <v/>
          </cell>
          <cell r="I320" t="str">
            <v/>
          </cell>
        </row>
        <row r="321">
          <cell r="A321" t="str">
            <v/>
          </cell>
          <cell r="C321" t="str">
            <v/>
          </cell>
          <cell r="D321" t="str">
            <v/>
          </cell>
          <cell r="E321" t="str">
            <v/>
          </cell>
          <cell r="F321" t="str">
            <v/>
          </cell>
          <cell r="G321" t="str">
            <v/>
          </cell>
          <cell r="H321" t="str">
            <v/>
          </cell>
          <cell r="I321" t="str">
            <v/>
          </cell>
        </row>
        <row r="322">
          <cell r="A322" t="str">
            <v/>
          </cell>
          <cell r="C322" t="str">
            <v/>
          </cell>
          <cell r="D322" t="str">
            <v/>
          </cell>
          <cell r="E322" t="str">
            <v/>
          </cell>
          <cell r="F322" t="str">
            <v/>
          </cell>
          <cell r="G322" t="str">
            <v/>
          </cell>
          <cell r="H322" t="str">
            <v/>
          </cell>
          <cell r="I322" t="str">
            <v/>
          </cell>
        </row>
        <row r="323">
          <cell r="A323" t="str">
            <v/>
          </cell>
          <cell r="C323" t="str">
            <v/>
          </cell>
          <cell r="D323" t="str">
            <v/>
          </cell>
          <cell r="E323" t="str">
            <v/>
          </cell>
          <cell r="F323" t="str">
            <v/>
          </cell>
          <cell r="G323" t="str">
            <v/>
          </cell>
          <cell r="H323" t="str">
            <v/>
          </cell>
          <cell r="I323" t="str">
            <v/>
          </cell>
        </row>
        <row r="324">
          <cell r="A324" t="str">
            <v/>
          </cell>
          <cell r="C324" t="str">
            <v/>
          </cell>
          <cell r="D324" t="str">
            <v/>
          </cell>
          <cell r="E324" t="str">
            <v/>
          </cell>
          <cell r="F324" t="str">
            <v/>
          </cell>
          <cell r="G324" t="str">
            <v/>
          </cell>
          <cell r="H324" t="str">
            <v/>
          </cell>
          <cell r="I324" t="str">
            <v/>
          </cell>
        </row>
        <row r="325">
          <cell r="A325" t="str">
            <v/>
          </cell>
          <cell r="C325" t="str">
            <v/>
          </cell>
          <cell r="D325" t="str">
            <v/>
          </cell>
          <cell r="E325" t="str">
            <v/>
          </cell>
          <cell r="F325" t="str">
            <v/>
          </cell>
          <cell r="G325" t="str">
            <v/>
          </cell>
          <cell r="H325" t="str">
            <v/>
          </cell>
          <cell r="I325" t="str">
            <v/>
          </cell>
        </row>
        <row r="326">
          <cell r="A326" t="str">
            <v/>
          </cell>
          <cell r="C326" t="str">
            <v/>
          </cell>
          <cell r="D326" t="str">
            <v/>
          </cell>
          <cell r="E326" t="str">
            <v/>
          </cell>
          <cell r="F326" t="str">
            <v/>
          </cell>
          <cell r="G326" t="str">
            <v/>
          </cell>
          <cell r="H326" t="str">
            <v/>
          </cell>
          <cell r="I326" t="str">
            <v/>
          </cell>
        </row>
        <row r="327">
          <cell r="A327" t="str">
            <v/>
          </cell>
          <cell r="C327" t="str">
            <v/>
          </cell>
          <cell r="D327" t="str">
            <v/>
          </cell>
          <cell r="E327" t="str">
            <v/>
          </cell>
          <cell r="F327" t="str">
            <v/>
          </cell>
          <cell r="G327" t="str">
            <v/>
          </cell>
          <cell r="H327" t="str">
            <v/>
          </cell>
          <cell r="I327" t="str">
            <v/>
          </cell>
        </row>
        <row r="328">
          <cell r="A328" t="str">
            <v/>
          </cell>
          <cell r="C328" t="str">
            <v/>
          </cell>
          <cell r="D328" t="str">
            <v/>
          </cell>
          <cell r="E328" t="str">
            <v/>
          </cell>
          <cell r="F328" t="str">
            <v/>
          </cell>
          <cell r="G328" t="str">
            <v/>
          </cell>
          <cell r="H328" t="str">
            <v/>
          </cell>
          <cell r="I328" t="str">
            <v/>
          </cell>
        </row>
        <row r="329">
          <cell r="A329" t="str">
            <v/>
          </cell>
          <cell r="C329" t="str">
            <v/>
          </cell>
          <cell r="D329" t="str">
            <v/>
          </cell>
          <cell r="E329" t="str">
            <v/>
          </cell>
          <cell r="F329" t="str">
            <v/>
          </cell>
          <cell r="G329" t="str">
            <v/>
          </cell>
          <cell r="H329" t="str">
            <v/>
          </cell>
          <cell r="I329" t="str">
            <v/>
          </cell>
        </row>
        <row r="330">
          <cell r="A330" t="str">
            <v/>
          </cell>
          <cell r="C330" t="str">
            <v/>
          </cell>
          <cell r="D330" t="str">
            <v/>
          </cell>
          <cell r="E330" t="str">
            <v/>
          </cell>
          <cell r="F330" t="str">
            <v/>
          </cell>
          <cell r="G330" t="str">
            <v/>
          </cell>
          <cell r="H330" t="str">
            <v/>
          </cell>
          <cell r="I330" t="str">
            <v/>
          </cell>
        </row>
        <row r="331">
          <cell r="A331" t="str">
            <v/>
          </cell>
          <cell r="C331" t="str">
            <v/>
          </cell>
          <cell r="D331" t="str">
            <v/>
          </cell>
          <cell r="E331" t="str">
            <v/>
          </cell>
          <cell r="F331" t="str">
            <v/>
          </cell>
          <cell r="G331" t="str">
            <v/>
          </cell>
          <cell r="H331" t="str">
            <v/>
          </cell>
          <cell r="I331" t="str">
            <v/>
          </cell>
        </row>
        <row r="332">
          <cell r="A332" t="str">
            <v/>
          </cell>
          <cell r="C332" t="str">
            <v/>
          </cell>
          <cell r="D332" t="str">
            <v/>
          </cell>
          <cell r="E332" t="str">
            <v/>
          </cell>
          <cell r="F332" t="str">
            <v/>
          </cell>
          <cell r="G332" t="str">
            <v/>
          </cell>
          <cell r="H332" t="str">
            <v/>
          </cell>
          <cell r="I332" t="str">
            <v/>
          </cell>
        </row>
        <row r="333">
          <cell r="A333" t="str">
            <v/>
          </cell>
          <cell r="C333" t="str">
            <v/>
          </cell>
          <cell r="D333" t="str">
            <v/>
          </cell>
          <cell r="E333" t="str">
            <v/>
          </cell>
          <cell r="F333" t="str">
            <v/>
          </cell>
          <cell r="G333" t="str">
            <v/>
          </cell>
          <cell r="H333" t="str">
            <v/>
          </cell>
          <cell r="I333" t="str">
            <v/>
          </cell>
        </row>
        <row r="334">
          <cell r="A334" t="str">
            <v/>
          </cell>
          <cell r="C334" t="str">
            <v/>
          </cell>
          <cell r="D334" t="str">
            <v/>
          </cell>
          <cell r="E334" t="str">
            <v/>
          </cell>
          <cell r="F334" t="str">
            <v/>
          </cell>
          <cell r="G334" t="str">
            <v/>
          </cell>
          <cell r="H334" t="str">
            <v/>
          </cell>
          <cell r="I334" t="str">
            <v/>
          </cell>
        </row>
        <row r="335">
          <cell r="A335" t="str">
            <v/>
          </cell>
          <cell r="C335" t="str">
            <v/>
          </cell>
          <cell r="D335" t="str">
            <v/>
          </cell>
          <cell r="E335" t="str">
            <v/>
          </cell>
          <cell r="F335" t="str">
            <v/>
          </cell>
          <cell r="G335" t="str">
            <v/>
          </cell>
          <cell r="H335" t="str">
            <v/>
          </cell>
          <cell r="I335" t="str">
            <v/>
          </cell>
        </row>
        <row r="336">
          <cell r="A336" t="str">
            <v/>
          </cell>
          <cell r="C336" t="str">
            <v/>
          </cell>
          <cell r="D336" t="str">
            <v/>
          </cell>
          <cell r="E336" t="str">
            <v/>
          </cell>
          <cell r="F336" t="str">
            <v/>
          </cell>
          <cell r="G336" t="str">
            <v/>
          </cell>
          <cell r="H336" t="str">
            <v/>
          </cell>
          <cell r="I336" t="str">
            <v/>
          </cell>
        </row>
        <row r="337">
          <cell r="A337" t="str">
            <v/>
          </cell>
          <cell r="C337" t="str">
            <v/>
          </cell>
          <cell r="D337" t="str">
            <v/>
          </cell>
          <cell r="E337" t="str">
            <v/>
          </cell>
          <cell r="F337" t="str">
            <v/>
          </cell>
          <cell r="G337" t="str">
            <v/>
          </cell>
          <cell r="H337" t="str">
            <v/>
          </cell>
          <cell r="I337" t="str">
            <v/>
          </cell>
        </row>
        <row r="338">
          <cell r="A338" t="str">
            <v/>
          </cell>
          <cell r="C338" t="str">
            <v/>
          </cell>
          <cell r="D338" t="str">
            <v/>
          </cell>
          <cell r="E338" t="str">
            <v/>
          </cell>
          <cell r="F338" t="str">
            <v/>
          </cell>
          <cell r="G338" t="str">
            <v/>
          </cell>
          <cell r="H338" t="str">
            <v/>
          </cell>
          <cell r="I338" t="str">
            <v/>
          </cell>
        </row>
        <row r="339">
          <cell r="A339" t="str">
            <v/>
          </cell>
          <cell r="C339" t="str">
            <v/>
          </cell>
          <cell r="D339" t="str">
            <v/>
          </cell>
          <cell r="E339" t="str">
            <v/>
          </cell>
          <cell r="F339" t="str">
            <v/>
          </cell>
          <cell r="G339" t="str">
            <v/>
          </cell>
          <cell r="H339" t="str">
            <v/>
          </cell>
          <cell r="I339" t="str">
            <v/>
          </cell>
        </row>
        <row r="340">
          <cell r="A340" t="str">
            <v/>
          </cell>
          <cell r="C340" t="str">
            <v/>
          </cell>
          <cell r="D340" t="str">
            <v/>
          </cell>
          <cell r="E340" t="str">
            <v/>
          </cell>
          <cell r="F340" t="str">
            <v/>
          </cell>
          <cell r="G340" t="str">
            <v/>
          </cell>
          <cell r="H340" t="str">
            <v/>
          </cell>
          <cell r="I340" t="str">
            <v/>
          </cell>
        </row>
        <row r="341">
          <cell r="A341" t="str">
            <v/>
          </cell>
          <cell r="C341" t="str">
            <v/>
          </cell>
          <cell r="D341" t="str">
            <v/>
          </cell>
          <cell r="E341" t="str">
            <v/>
          </cell>
          <cell r="F341" t="str">
            <v/>
          </cell>
          <cell r="G341" t="str">
            <v/>
          </cell>
          <cell r="H341" t="str">
            <v/>
          </cell>
          <cell r="I341" t="str">
            <v/>
          </cell>
        </row>
        <row r="342">
          <cell r="A342" t="str">
            <v/>
          </cell>
          <cell r="C342" t="str">
            <v/>
          </cell>
          <cell r="D342" t="str">
            <v/>
          </cell>
          <cell r="E342" t="str">
            <v/>
          </cell>
          <cell r="F342" t="str">
            <v/>
          </cell>
          <cell r="G342" t="str">
            <v/>
          </cell>
          <cell r="H342" t="str">
            <v/>
          </cell>
          <cell r="I342" t="str">
            <v/>
          </cell>
        </row>
        <row r="343">
          <cell r="A343" t="str">
            <v/>
          </cell>
          <cell r="C343" t="str">
            <v/>
          </cell>
          <cell r="D343" t="str">
            <v/>
          </cell>
          <cell r="E343" t="str">
            <v/>
          </cell>
          <cell r="F343" t="str">
            <v/>
          </cell>
          <cell r="G343" t="str">
            <v/>
          </cell>
          <cell r="H343" t="str">
            <v/>
          </cell>
          <cell r="I343" t="str">
            <v/>
          </cell>
        </row>
        <row r="344">
          <cell r="A344" t="str">
            <v/>
          </cell>
          <cell r="C344" t="str">
            <v/>
          </cell>
          <cell r="D344" t="str">
            <v/>
          </cell>
          <cell r="E344" t="str">
            <v/>
          </cell>
          <cell r="F344" t="str">
            <v/>
          </cell>
          <cell r="G344" t="str">
            <v/>
          </cell>
          <cell r="H344" t="str">
            <v/>
          </cell>
          <cell r="I344" t="str">
            <v/>
          </cell>
        </row>
        <row r="345">
          <cell r="A345" t="str">
            <v/>
          </cell>
          <cell r="C345" t="str">
            <v/>
          </cell>
          <cell r="D345" t="str">
            <v/>
          </cell>
          <cell r="E345" t="str">
            <v/>
          </cell>
          <cell r="F345" t="str">
            <v/>
          </cell>
          <cell r="G345" t="str">
            <v/>
          </cell>
          <cell r="H345" t="str">
            <v/>
          </cell>
          <cell r="I345" t="str">
            <v/>
          </cell>
        </row>
        <row r="346">
          <cell r="A346" t="str">
            <v/>
          </cell>
          <cell r="C346" t="str">
            <v/>
          </cell>
          <cell r="D346" t="str">
            <v/>
          </cell>
          <cell r="E346" t="str">
            <v/>
          </cell>
          <cell r="F346" t="str">
            <v/>
          </cell>
          <cell r="G346" t="str">
            <v/>
          </cell>
          <cell r="H346" t="str">
            <v/>
          </cell>
          <cell r="I346" t="str">
            <v/>
          </cell>
        </row>
        <row r="347">
          <cell r="A347" t="str">
            <v/>
          </cell>
          <cell r="C347" t="str">
            <v/>
          </cell>
          <cell r="D347" t="str">
            <v/>
          </cell>
          <cell r="E347" t="str">
            <v/>
          </cell>
          <cell r="F347" t="str">
            <v/>
          </cell>
          <cell r="G347" t="str">
            <v/>
          </cell>
          <cell r="H347" t="str">
            <v/>
          </cell>
          <cell r="I347" t="str">
            <v/>
          </cell>
        </row>
        <row r="348">
          <cell r="A348" t="str">
            <v/>
          </cell>
          <cell r="C348" t="str">
            <v/>
          </cell>
          <cell r="D348" t="str">
            <v/>
          </cell>
          <cell r="E348" t="str">
            <v/>
          </cell>
          <cell r="F348" t="str">
            <v/>
          </cell>
          <cell r="G348" t="str">
            <v/>
          </cell>
          <cell r="H348" t="str">
            <v/>
          </cell>
          <cell r="I348" t="str">
            <v/>
          </cell>
        </row>
        <row r="349">
          <cell r="A349" t="str">
            <v/>
          </cell>
          <cell r="C349" t="str">
            <v/>
          </cell>
          <cell r="D349" t="str">
            <v/>
          </cell>
          <cell r="E349" t="str">
            <v/>
          </cell>
          <cell r="F349" t="str">
            <v/>
          </cell>
          <cell r="G349" t="str">
            <v/>
          </cell>
          <cell r="H349" t="str">
            <v/>
          </cell>
          <cell r="I349" t="str">
            <v/>
          </cell>
        </row>
        <row r="350">
          <cell r="A350" t="str">
            <v/>
          </cell>
          <cell r="C350" t="str">
            <v/>
          </cell>
          <cell r="D350" t="str">
            <v/>
          </cell>
          <cell r="E350" t="str">
            <v/>
          </cell>
          <cell r="F350" t="str">
            <v/>
          </cell>
          <cell r="G350" t="str">
            <v/>
          </cell>
          <cell r="H350" t="str">
            <v/>
          </cell>
          <cell r="I350" t="str">
            <v/>
          </cell>
        </row>
        <row r="351">
          <cell r="A351" t="str">
            <v/>
          </cell>
          <cell r="C351" t="str">
            <v/>
          </cell>
          <cell r="D351" t="str">
            <v/>
          </cell>
          <cell r="E351" t="str">
            <v/>
          </cell>
          <cell r="F351" t="str">
            <v/>
          </cell>
          <cell r="G351" t="str">
            <v/>
          </cell>
          <cell r="H351" t="str">
            <v/>
          </cell>
          <cell r="I351" t="str">
            <v/>
          </cell>
        </row>
        <row r="352">
          <cell r="A352" t="str">
            <v/>
          </cell>
          <cell r="C352" t="str">
            <v/>
          </cell>
          <cell r="D352" t="str">
            <v/>
          </cell>
          <cell r="E352" t="str">
            <v/>
          </cell>
          <cell r="F352" t="str">
            <v/>
          </cell>
          <cell r="G352" t="str">
            <v/>
          </cell>
          <cell r="H352" t="str">
            <v/>
          </cell>
          <cell r="I352" t="str">
            <v/>
          </cell>
        </row>
        <row r="353">
          <cell r="A353" t="str">
            <v/>
          </cell>
          <cell r="C353" t="str">
            <v/>
          </cell>
          <cell r="D353" t="str">
            <v/>
          </cell>
          <cell r="E353" t="str">
            <v/>
          </cell>
          <cell r="F353" t="str">
            <v/>
          </cell>
          <cell r="G353" t="str">
            <v/>
          </cell>
          <cell r="H353" t="str">
            <v/>
          </cell>
          <cell r="I353" t="str">
            <v/>
          </cell>
        </row>
        <row r="354">
          <cell r="A354" t="str">
            <v/>
          </cell>
          <cell r="C354" t="str">
            <v/>
          </cell>
          <cell r="D354" t="str">
            <v/>
          </cell>
          <cell r="E354" t="str">
            <v/>
          </cell>
          <cell r="F354" t="str">
            <v/>
          </cell>
          <cell r="G354" t="str">
            <v/>
          </cell>
          <cell r="H354" t="str">
            <v/>
          </cell>
          <cell r="I354" t="str">
            <v/>
          </cell>
        </row>
        <row r="355">
          <cell r="A355" t="str">
            <v/>
          </cell>
          <cell r="C355" t="str">
            <v/>
          </cell>
          <cell r="D355" t="str">
            <v/>
          </cell>
          <cell r="E355" t="str">
            <v/>
          </cell>
          <cell r="F355" t="str">
            <v/>
          </cell>
          <cell r="G355" t="str">
            <v/>
          </cell>
          <cell r="H355" t="str">
            <v/>
          </cell>
          <cell r="I355" t="str">
            <v/>
          </cell>
        </row>
        <row r="356">
          <cell r="A356" t="str">
            <v/>
          </cell>
          <cell r="C356" t="str">
            <v/>
          </cell>
          <cell r="D356" t="str">
            <v/>
          </cell>
          <cell r="E356" t="str">
            <v/>
          </cell>
          <cell r="F356" t="str">
            <v/>
          </cell>
          <cell r="G356" t="str">
            <v/>
          </cell>
          <cell r="H356" t="str">
            <v/>
          </cell>
          <cell r="I356" t="str">
            <v/>
          </cell>
        </row>
        <row r="357">
          <cell r="A357" t="str">
            <v/>
          </cell>
          <cell r="C357" t="str">
            <v/>
          </cell>
          <cell r="D357" t="str">
            <v/>
          </cell>
          <cell r="E357" t="str">
            <v/>
          </cell>
          <cell r="F357" t="str">
            <v/>
          </cell>
          <cell r="G357" t="str">
            <v/>
          </cell>
          <cell r="H357" t="str">
            <v/>
          </cell>
          <cell r="I357" t="str">
            <v/>
          </cell>
        </row>
        <row r="358">
          <cell r="A358" t="str">
            <v/>
          </cell>
          <cell r="C358" t="str">
            <v/>
          </cell>
          <cell r="D358" t="str">
            <v/>
          </cell>
          <cell r="E358" t="str">
            <v/>
          </cell>
          <cell r="F358" t="str">
            <v/>
          </cell>
          <cell r="G358" t="str">
            <v/>
          </cell>
          <cell r="H358" t="str">
            <v/>
          </cell>
          <cell r="I358" t="str">
            <v/>
          </cell>
        </row>
        <row r="359">
          <cell r="A359" t="str">
            <v/>
          </cell>
          <cell r="C359" t="str">
            <v/>
          </cell>
          <cell r="D359" t="str">
            <v/>
          </cell>
          <cell r="E359" t="str">
            <v/>
          </cell>
          <cell r="F359" t="str">
            <v/>
          </cell>
          <cell r="G359" t="str">
            <v/>
          </cell>
          <cell r="H359" t="str">
            <v/>
          </cell>
          <cell r="I359" t="str">
            <v/>
          </cell>
        </row>
        <row r="360">
          <cell r="A360" t="str">
            <v/>
          </cell>
          <cell r="C360" t="str">
            <v/>
          </cell>
          <cell r="D360" t="str">
            <v/>
          </cell>
          <cell r="E360" t="str">
            <v/>
          </cell>
          <cell r="F360" t="str">
            <v/>
          </cell>
          <cell r="G360" t="str">
            <v/>
          </cell>
          <cell r="H360" t="str">
            <v/>
          </cell>
          <cell r="I360" t="str">
            <v/>
          </cell>
        </row>
        <row r="361">
          <cell r="A361" t="str">
            <v/>
          </cell>
          <cell r="C361" t="str">
            <v/>
          </cell>
          <cell r="D361" t="str">
            <v/>
          </cell>
          <cell r="E361" t="str">
            <v/>
          </cell>
          <cell r="F361" t="str">
            <v/>
          </cell>
          <cell r="G361" t="str">
            <v/>
          </cell>
          <cell r="H361" t="str">
            <v/>
          </cell>
          <cell r="I361" t="str">
            <v/>
          </cell>
        </row>
        <row r="362">
          <cell r="A362" t="str">
            <v/>
          </cell>
          <cell r="C362" t="str">
            <v/>
          </cell>
          <cell r="D362" t="str">
            <v/>
          </cell>
          <cell r="E362" t="str">
            <v/>
          </cell>
          <cell r="F362" t="str">
            <v/>
          </cell>
          <cell r="G362" t="str">
            <v/>
          </cell>
          <cell r="H362" t="str">
            <v/>
          </cell>
          <cell r="I362" t="str">
            <v/>
          </cell>
        </row>
        <row r="363">
          <cell r="A363" t="str">
            <v/>
          </cell>
          <cell r="C363" t="str">
            <v/>
          </cell>
          <cell r="D363" t="str">
            <v/>
          </cell>
          <cell r="E363" t="str">
            <v/>
          </cell>
          <cell r="F363" t="str">
            <v/>
          </cell>
          <cell r="G363" t="str">
            <v/>
          </cell>
          <cell r="H363" t="str">
            <v/>
          </cell>
          <cell r="I363" t="str">
            <v/>
          </cell>
        </row>
        <row r="364">
          <cell r="A364" t="str">
            <v/>
          </cell>
          <cell r="C364" t="str">
            <v/>
          </cell>
          <cell r="D364" t="str">
            <v/>
          </cell>
          <cell r="E364" t="str">
            <v/>
          </cell>
          <cell r="F364" t="str">
            <v/>
          </cell>
          <cell r="G364" t="str">
            <v/>
          </cell>
          <cell r="H364" t="str">
            <v/>
          </cell>
          <cell r="I364" t="str">
            <v/>
          </cell>
        </row>
        <row r="365">
          <cell r="A365" t="str">
            <v/>
          </cell>
          <cell r="C365" t="str">
            <v/>
          </cell>
          <cell r="D365" t="str">
            <v/>
          </cell>
          <cell r="E365" t="str">
            <v/>
          </cell>
          <cell r="F365" t="str">
            <v/>
          </cell>
          <cell r="G365" t="str">
            <v/>
          </cell>
          <cell r="H365" t="str">
            <v/>
          </cell>
          <cell r="I365" t="str">
            <v/>
          </cell>
        </row>
        <row r="366">
          <cell r="A366" t="str">
            <v/>
          </cell>
          <cell r="C366" t="str">
            <v/>
          </cell>
          <cell r="D366" t="str">
            <v/>
          </cell>
          <cell r="E366" t="str">
            <v/>
          </cell>
          <cell r="F366" t="str">
            <v/>
          </cell>
          <cell r="G366" t="str">
            <v/>
          </cell>
          <cell r="H366" t="str">
            <v/>
          </cell>
          <cell r="I366" t="str">
            <v/>
          </cell>
        </row>
        <row r="367">
          <cell r="A367" t="str">
            <v/>
          </cell>
          <cell r="C367" t="str">
            <v/>
          </cell>
          <cell r="D367" t="str">
            <v/>
          </cell>
          <cell r="E367" t="str">
            <v/>
          </cell>
          <cell r="F367" t="str">
            <v/>
          </cell>
          <cell r="G367" t="str">
            <v/>
          </cell>
          <cell r="H367" t="str">
            <v/>
          </cell>
          <cell r="I367" t="str">
            <v/>
          </cell>
        </row>
        <row r="368">
          <cell r="A368" t="str">
            <v/>
          </cell>
          <cell r="C368" t="str">
            <v/>
          </cell>
          <cell r="D368" t="str">
            <v/>
          </cell>
          <cell r="E368" t="str">
            <v/>
          </cell>
          <cell r="F368" t="str">
            <v/>
          </cell>
          <cell r="G368" t="str">
            <v/>
          </cell>
          <cell r="H368" t="str">
            <v/>
          </cell>
          <cell r="I368" t="str">
            <v/>
          </cell>
        </row>
        <row r="369">
          <cell r="A369" t="str">
            <v/>
          </cell>
          <cell r="C369" t="str">
            <v/>
          </cell>
          <cell r="D369" t="str">
            <v/>
          </cell>
          <cell r="E369" t="str">
            <v/>
          </cell>
          <cell r="F369" t="str">
            <v/>
          </cell>
          <cell r="G369" t="str">
            <v/>
          </cell>
          <cell r="H369" t="str">
            <v/>
          </cell>
          <cell r="I369" t="str">
            <v/>
          </cell>
        </row>
        <row r="370">
          <cell r="A370" t="str">
            <v/>
          </cell>
          <cell r="C370" t="str">
            <v/>
          </cell>
          <cell r="D370" t="str">
            <v/>
          </cell>
          <cell r="E370" t="str">
            <v/>
          </cell>
          <cell r="F370" t="str">
            <v/>
          </cell>
          <cell r="G370" t="str">
            <v/>
          </cell>
          <cell r="H370" t="str">
            <v/>
          </cell>
          <cell r="I370" t="str">
            <v/>
          </cell>
        </row>
        <row r="371">
          <cell r="A371" t="str">
            <v/>
          </cell>
          <cell r="C371" t="str">
            <v/>
          </cell>
          <cell r="D371" t="str">
            <v/>
          </cell>
          <cell r="E371" t="str">
            <v/>
          </cell>
          <cell r="F371" t="str">
            <v/>
          </cell>
          <cell r="G371" t="str">
            <v/>
          </cell>
          <cell r="H371" t="str">
            <v/>
          </cell>
          <cell r="I371" t="str">
            <v/>
          </cell>
        </row>
        <row r="372">
          <cell r="A372" t="str">
            <v/>
          </cell>
          <cell r="C372" t="str">
            <v/>
          </cell>
          <cell r="D372" t="str">
            <v/>
          </cell>
          <cell r="E372" t="str">
            <v/>
          </cell>
          <cell r="F372" t="str">
            <v/>
          </cell>
          <cell r="G372" t="str">
            <v/>
          </cell>
          <cell r="H372" t="str">
            <v/>
          </cell>
          <cell r="I372" t="str">
            <v/>
          </cell>
        </row>
        <row r="373">
          <cell r="A373" t="str">
            <v/>
          </cell>
          <cell r="C373" t="str">
            <v/>
          </cell>
          <cell r="D373" t="str">
            <v/>
          </cell>
          <cell r="E373" t="str">
            <v/>
          </cell>
          <cell r="F373" t="str">
            <v/>
          </cell>
          <cell r="G373" t="str">
            <v/>
          </cell>
          <cell r="H373" t="str">
            <v/>
          </cell>
          <cell r="I373" t="str">
            <v/>
          </cell>
        </row>
        <row r="374">
          <cell r="A374" t="str">
            <v/>
          </cell>
          <cell r="C374" t="str">
            <v/>
          </cell>
          <cell r="D374" t="str">
            <v/>
          </cell>
          <cell r="E374" t="str">
            <v/>
          </cell>
          <cell r="F374" t="str">
            <v/>
          </cell>
          <cell r="G374" t="str">
            <v/>
          </cell>
          <cell r="H374" t="str">
            <v/>
          </cell>
          <cell r="I374" t="str">
            <v/>
          </cell>
        </row>
        <row r="375">
          <cell r="A375" t="str">
            <v/>
          </cell>
          <cell r="C375" t="str">
            <v/>
          </cell>
          <cell r="D375" t="str">
            <v/>
          </cell>
          <cell r="E375" t="str">
            <v/>
          </cell>
          <cell r="F375" t="str">
            <v/>
          </cell>
          <cell r="G375" t="str">
            <v/>
          </cell>
          <cell r="H375" t="str">
            <v/>
          </cell>
          <cell r="I375" t="str">
            <v/>
          </cell>
        </row>
        <row r="376">
          <cell r="A376" t="str">
            <v/>
          </cell>
          <cell r="C376" t="str">
            <v/>
          </cell>
          <cell r="D376" t="str">
            <v/>
          </cell>
          <cell r="E376" t="str">
            <v/>
          </cell>
          <cell r="F376" t="str">
            <v/>
          </cell>
          <cell r="G376" t="str">
            <v/>
          </cell>
          <cell r="H376" t="str">
            <v/>
          </cell>
          <cell r="I376" t="str">
            <v/>
          </cell>
        </row>
        <row r="377">
          <cell r="A377" t="str">
            <v/>
          </cell>
          <cell r="C377" t="str">
            <v/>
          </cell>
          <cell r="D377" t="str">
            <v/>
          </cell>
          <cell r="E377" t="str">
            <v/>
          </cell>
          <cell r="F377" t="str">
            <v/>
          </cell>
          <cell r="G377" t="str">
            <v/>
          </cell>
          <cell r="H377" t="str">
            <v/>
          </cell>
          <cell r="I377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rsorge+PP"/>
      <sheetName val="Eingabe"/>
      <sheetName val="Details"/>
      <sheetName val="Kredit mit Sondertilgung"/>
      <sheetName val="Rend.Eink.PK"/>
      <sheetName val="Rückzahlung Hypothek"/>
      <sheetName val="Formeln"/>
      <sheetName val="Dialog1"/>
      <sheetName val="Kontrolle"/>
    </sheetNames>
    <sheetDataSet>
      <sheetData sheetId="0"/>
      <sheetData sheetId="1"/>
      <sheetData sheetId="2"/>
      <sheetData sheetId="3">
        <row r="11">
          <cell r="D11" t="str">
            <v/>
          </cell>
        </row>
        <row r="18">
          <cell r="A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</row>
        <row r="19">
          <cell r="A19" t="str">
            <v/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</row>
        <row r="20">
          <cell r="A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</row>
        <row r="21">
          <cell r="A21" t="str">
            <v/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</row>
        <row r="22">
          <cell r="A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</row>
        <row r="23">
          <cell r="A23" t="str">
            <v/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</row>
        <row r="24">
          <cell r="A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</row>
        <row r="25">
          <cell r="A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</row>
        <row r="26">
          <cell r="A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</row>
        <row r="27">
          <cell r="A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</row>
        <row r="28">
          <cell r="A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</row>
        <row r="29">
          <cell r="A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</row>
        <row r="30">
          <cell r="A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</row>
        <row r="31">
          <cell r="A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</row>
        <row r="32">
          <cell r="A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</row>
        <row r="33">
          <cell r="A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</row>
        <row r="34">
          <cell r="A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</row>
        <row r="35">
          <cell r="A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</row>
        <row r="36">
          <cell r="A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</row>
        <row r="37">
          <cell r="A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</row>
        <row r="38">
          <cell r="A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</row>
        <row r="39">
          <cell r="A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</row>
        <row r="40">
          <cell r="A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</row>
        <row r="41">
          <cell r="A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</row>
        <row r="42">
          <cell r="A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</row>
        <row r="43">
          <cell r="A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</row>
        <row r="44">
          <cell r="A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</row>
        <row r="45">
          <cell r="A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</row>
        <row r="46">
          <cell r="A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</row>
        <row r="47">
          <cell r="A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</row>
        <row r="48">
          <cell r="A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</row>
        <row r="49">
          <cell r="A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</row>
        <row r="50">
          <cell r="A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</row>
        <row r="51">
          <cell r="A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</row>
        <row r="52">
          <cell r="A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</row>
        <row r="53">
          <cell r="A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</row>
        <row r="54">
          <cell r="A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</row>
        <row r="55">
          <cell r="A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</row>
        <row r="56">
          <cell r="A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</row>
        <row r="57">
          <cell r="A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</row>
        <row r="58">
          <cell r="A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</row>
        <row r="59">
          <cell r="A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</row>
        <row r="60">
          <cell r="A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</row>
        <row r="61">
          <cell r="A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</row>
        <row r="62">
          <cell r="A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</row>
        <row r="63">
          <cell r="A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</row>
        <row r="64">
          <cell r="A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</row>
        <row r="65">
          <cell r="A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</row>
        <row r="66">
          <cell r="A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</row>
        <row r="67">
          <cell r="A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</row>
        <row r="68">
          <cell r="A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</row>
        <row r="69">
          <cell r="A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</row>
        <row r="70">
          <cell r="A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</row>
        <row r="71">
          <cell r="A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</row>
        <row r="72">
          <cell r="A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</row>
        <row r="73">
          <cell r="A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</row>
        <row r="74">
          <cell r="A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</row>
        <row r="75">
          <cell r="A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</row>
        <row r="76">
          <cell r="A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</row>
        <row r="77">
          <cell r="A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</row>
        <row r="78">
          <cell r="A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</row>
        <row r="79">
          <cell r="A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</row>
        <row r="80">
          <cell r="A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</row>
        <row r="81">
          <cell r="A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</row>
        <row r="82">
          <cell r="A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</row>
        <row r="83">
          <cell r="A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</row>
        <row r="84">
          <cell r="A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</row>
        <row r="85">
          <cell r="A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</row>
        <row r="86">
          <cell r="A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</row>
        <row r="87">
          <cell r="A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</row>
        <row r="88">
          <cell r="A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</row>
        <row r="89">
          <cell r="A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</row>
        <row r="90">
          <cell r="A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</row>
        <row r="91">
          <cell r="A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</row>
        <row r="92">
          <cell r="A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</row>
        <row r="93">
          <cell r="A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</row>
        <row r="94">
          <cell r="A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</row>
        <row r="95">
          <cell r="A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</row>
        <row r="96">
          <cell r="A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</row>
        <row r="97">
          <cell r="A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</row>
        <row r="98">
          <cell r="A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</row>
        <row r="99">
          <cell r="A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</row>
        <row r="100">
          <cell r="A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</row>
        <row r="101">
          <cell r="A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</row>
        <row r="102">
          <cell r="A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</row>
        <row r="103">
          <cell r="A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</row>
        <row r="104">
          <cell r="A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</row>
        <row r="105">
          <cell r="A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</row>
        <row r="106">
          <cell r="A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</row>
        <row r="107">
          <cell r="A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</row>
        <row r="108">
          <cell r="A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</row>
        <row r="109">
          <cell r="A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</row>
        <row r="110">
          <cell r="A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</row>
        <row r="111">
          <cell r="A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</row>
        <row r="112">
          <cell r="A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</row>
        <row r="113">
          <cell r="A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</row>
        <row r="114">
          <cell r="A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</row>
        <row r="115">
          <cell r="A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</row>
        <row r="116">
          <cell r="A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</row>
        <row r="117">
          <cell r="A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</row>
        <row r="118">
          <cell r="A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</row>
        <row r="119">
          <cell r="A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</row>
        <row r="120">
          <cell r="A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</row>
        <row r="121">
          <cell r="A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</row>
        <row r="122">
          <cell r="A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</row>
        <row r="123">
          <cell r="A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</row>
        <row r="124">
          <cell r="A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</row>
        <row r="125">
          <cell r="A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</row>
        <row r="126">
          <cell r="A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</row>
        <row r="127">
          <cell r="A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</row>
        <row r="128">
          <cell r="A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</row>
        <row r="129">
          <cell r="A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</row>
        <row r="130">
          <cell r="A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</row>
        <row r="131">
          <cell r="A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</row>
        <row r="132">
          <cell r="A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</row>
        <row r="133">
          <cell r="A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</row>
        <row r="134">
          <cell r="A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</row>
        <row r="135">
          <cell r="A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</row>
        <row r="136">
          <cell r="A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</row>
        <row r="137">
          <cell r="A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</row>
        <row r="138">
          <cell r="A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</row>
        <row r="139">
          <cell r="A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</row>
        <row r="140">
          <cell r="A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</row>
        <row r="141">
          <cell r="A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</row>
        <row r="142">
          <cell r="A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</row>
        <row r="143">
          <cell r="A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</row>
        <row r="144">
          <cell r="A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</row>
        <row r="145">
          <cell r="A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</row>
        <row r="146">
          <cell r="A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</row>
        <row r="147">
          <cell r="A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</row>
        <row r="148">
          <cell r="A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</row>
        <row r="149">
          <cell r="A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</row>
        <row r="150">
          <cell r="A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</row>
        <row r="151">
          <cell r="A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</row>
        <row r="152">
          <cell r="A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</row>
        <row r="153">
          <cell r="A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</row>
        <row r="154">
          <cell r="A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</row>
        <row r="155">
          <cell r="A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</row>
        <row r="156">
          <cell r="A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</row>
        <row r="157">
          <cell r="A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</row>
        <row r="158">
          <cell r="A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</row>
        <row r="159">
          <cell r="A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</row>
        <row r="160">
          <cell r="A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</row>
        <row r="161">
          <cell r="A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</row>
        <row r="162">
          <cell r="A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</row>
        <row r="163">
          <cell r="A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</row>
        <row r="164">
          <cell r="A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</row>
        <row r="165">
          <cell r="A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</row>
        <row r="166">
          <cell r="A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</row>
        <row r="167">
          <cell r="A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</row>
        <row r="168">
          <cell r="A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</row>
        <row r="169">
          <cell r="A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</row>
        <row r="170">
          <cell r="A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</row>
        <row r="171">
          <cell r="A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</row>
        <row r="172">
          <cell r="A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</row>
        <row r="173">
          <cell r="A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</row>
        <row r="174">
          <cell r="A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</row>
        <row r="175">
          <cell r="A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</row>
        <row r="176">
          <cell r="A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</row>
        <row r="177">
          <cell r="A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</row>
        <row r="178">
          <cell r="A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</row>
        <row r="179">
          <cell r="A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</row>
        <row r="180">
          <cell r="A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</row>
        <row r="181">
          <cell r="A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</row>
        <row r="182">
          <cell r="A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</row>
        <row r="183">
          <cell r="A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</row>
        <row r="184">
          <cell r="A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</row>
        <row r="185">
          <cell r="A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</row>
        <row r="186">
          <cell r="A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</row>
        <row r="187">
          <cell r="A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</row>
        <row r="188">
          <cell r="A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</row>
        <row r="189">
          <cell r="A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</row>
        <row r="190">
          <cell r="A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</row>
        <row r="191">
          <cell r="A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</row>
        <row r="192">
          <cell r="A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</row>
        <row r="193">
          <cell r="A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</row>
        <row r="194">
          <cell r="A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</row>
        <row r="195">
          <cell r="A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</row>
        <row r="196">
          <cell r="A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</row>
        <row r="197">
          <cell r="A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</row>
        <row r="198">
          <cell r="A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</row>
        <row r="199">
          <cell r="A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</row>
        <row r="200">
          <cell r="A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</row>
        <row r="201">
          <cell r="A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</row>
        <row r="202">
          <cell r="A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</row>
        <row r="203">
          <cell r="A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</row>
        <row r="204">
          <cell r="A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</row>
        <row r="205">
          <cell r="A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</row>
        <row r="206">
          <cell r="A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</row>
        <row r="207">
          <cell r="A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</row>
        <row r="208">
          <cell r="A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</row>
        <row r="209">
          <cell r="A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</row>
        <row r="210">
          <cell r="A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</row>
        <row r="211">
          <cell r="A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</row>
        <row r="212">
          <cell r="A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</row>
        <row r="213">
          <cell r="A213" t="str">
            <v/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</row>
        <row r="214">
          <cell r="A214" t="str">
            <v/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</row>
        <row r="215">
          <cell r="A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</row>
        <row r="216">
          <cell r="A216" t="str">
            <v/>
          </cell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</row>
        <row r="217">
          <cell r="A217" t="str">
            <v/>
          </cell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</row>
        <row r="218">
          <cell r="A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</row>
        <row r="219">
          <cell r="A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</row>
        <row r="220">
          <cell r="A220" t="str">
            <v/>
          </cell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</row>
        <row r="221">
          <cell r="A221" t="str">
            <v/>
          </cell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</row>
        <row r="222">
          <cell r="A222" t="str">
            <v/>
          </cell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</row>
        <row r="223">
          <cell r="A223" t="str">
            <v/>
          </cell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</row>
        <row r="224">
          <cell r="A224" t="str">
            <v/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</row>
        <row r="225">
          <cell r="A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</row>
        <row r="226">
          <cell r="A226" t="str">
            <v/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</row>
        <row r="227">
          <cell r="A227" t="str">
            <v/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</row>
        <row r="228">
          <cell r="A228" t="str">
            <v/>
          </cell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</row>
        <row r="229">
          <cell r="A229" t="str">
            <v/>
          </cell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</row>
        <row r="230">
          <cell r="A230" t="str">
            <v/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</row>
        <row r="231">
          <cell r="A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</row>
        <row r="232">
          <cell r="A232" t="str">
            <v/>
          </cell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</row>
        <row r="233">
          <cell r="A233" t="str">
            <v/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</row>
        <row r="234">
          <cell r="A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</row>
        <row r="235">
          <cell r="A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</row>
        <row r="236">
          <cell r="A236" t="str">
            <v/>
          </cell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</row>
        <row r="237">
          <cell r="A237" t="str">
            <v/>
          </cell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</row>
        <row r="238">
          <cell r="A238" t="str">
            <v/>
          </cell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</row>
        <row r="239">
          <cell r="A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</row>
        <row r="240">
          <cell r="A240" t="str">
            <v/>
          </cell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</row>
        <row r="241">
          <cell r="A241" t="str">
            <v/>
          </cell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</row>
        <row r="242">
          <cell r="A242" t="str">
            <v/>
          </cell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</row>
        <row r="243">
          <cell r="A243" t="str">
            <v/>
          </cell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</row>
        <row r="244">
          <cell r="A244" t="str">
            <v/>
          </cell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</row>
        <row r="245">
          <cell r="A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</row>
        <row r="246">
          <cell r="A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</row>
        <row r="247">
          <cell r="A247" t="str">
            <v/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</row>
        <row r="248">
          <cell r="A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</row>
        <row r="249">
          <cell r="A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</row>
        <row r="250">
          <cell r="A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</row>
        <row r="251">
          <cell r="A251" t="str">
            <v/>
          </cell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</row>
        <row r="252">
          <cell r="A252" t="str">
            <v/>
          </cell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</row>
        <row r="253">
          <cell r="A253" t="str">
            <v/>
          </cell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</row>
        <row r="254">
          <cell r="A254" t="str">
            <v/>
          </cell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</row>
        <row r="255">
          <cell r="A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</row>
        <row r="256">
          <cell r="A256" t="str">
            <v/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</row>
        <row r="257">
          <cell r="A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</row>
        <row r="258">
          <cell r="A258" t="str">
            <v/>
          </cell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</row>
        <row r="259">
          <cell r="A259" t="str">
            <v/>
          </cell>
          <cell r="C259" t="str">
            <v/>
          </cell>
          <cell r="D259" t="str">
            <v/>
          </cell>
          <cell r="E259" t="str">
            <v/>
          </cell>
          <cell r="F259" t="str">
            <v/>
          </cell>
          <cell r="G259" t="str">
            <v/>
          </cell>
          <cell r="H259" t="str">
            <v/>
          </cell>
          <cell r="I259" t="str">
            <v/>
          </cell>
        </row>
        <row r="260">
          <cell r="A260" t="str">
            <v/>
          </cell>
          <cell r="C260" t="str">
            <v/>
          </cell>
          <cell r="D260" t="str">
            <v/>
          </cell>
          <cell r="E260" t="str">
            <v/>
          </cell>
          <cell r="F260" t="str">
            <v/>
          </cell>
          <cell r="G260" t="str">
            <v/>
          </cell>
          <cell r="H260" t="str">
            <v/>
          </cell>
          <cell r="I260" t="str">
            <v/>
          </cell>
        </row>
        <row r="261">
          <cell r="A261" t="str">
            <v/>
          </cell>
          <cell r="C261" t="str">
            <v/>
          </cell>
          <cell r="D261" t="str">
            <v/>
          </cell>
          <cell r="E261" t="str">
            <v/>
          </cell>
          <cell r="F261" t="str">
            <v/>
          </cell>
          <cell r="G261" t="str">
            <v/>
          </cell>
          <cell r="H261" t="str">
            <v/>
          </cell>
          <cell r="I261" t="str">
            <v/>
          </cell>
        </row>
        <row r="262">
          <cell r="A262" t="str">
            <v/>
          </cell>
          <cell r="C262" t="str">
            <v/>
          </cell>
          <cell r="D262" t="str">
            <v/>
          </cell>
          <cell r="E262" t="str">
            <v/>
          </cell>
          <cell r="F262" t="str">
            <v/>
          </cell>
          <cell r="G262" t="str">
            <v/>
          </cell>
          <cell r="H262" t="str">
            <v/>
          </cell>
          <cell r="I262" t="str">
            <v/>
          </cell>
        </row>
        <row r="263">
          <cell r="A263" t="str">
            <v/>
          </cell>
          <cell r="C263" t="str">
            <v/>
          </cell>
          <cell r="D263" t="str">
            <v/>
          </cell>
          <cell r="E263" t="str">
            <v/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</row>
        <row r="264">
          <cell r="A264" t="str">
            <v/>
          </cell>
          <cell r="C264" t="str">
            <v/>
          </cell>
          <cell r="D264" t="str">
            <v/>
          </cell>
          <cell r="E264" t="str">
            <v/>
          </cell>
          <cell r="F264" t="str">
            <v/>
          </cell>
          <cell r="G264" t="str">
            <v/>
          </cell>
          <cell r="H264" t="str">
            <v/>
          </cell>
          <cell r="I264" t="str">
            <v/>
          </cell>
        </row>
        <row r="265">
          <cell r="A265" t="str">
            <v/>
          </cell>
          <cell r="C265" t="str">
            <v/>
          </cell>
          <cell r="D265" t="str">
            <v/>
          </cell>
          <cell r="E265" t="str">
            <v/>
          </cell>
          <cell r="F265" t="str">
            <v/>
          </cell>
          <cell r="G265" t="str">
            <v/>
          </cell>
          <cell r="H265" t="str">
            <v/>
          </cell>
          <cell r="I265" t="str">
            <v/>
          </cell>
        </row>
        <row r="266">
          <cell r="A266" t="str">
            <v/>
          </cell>
          <cell r="C266" t="str">
            <v/>
          </cell>
          <cell r="D266" t="str">
            <v/>
          </cell>
          <cell r="E266" t="str">
            <v/>
          </cell>
          <cell r="F266" t="str">
            <v/>
          </cell>
          <cell r="G266" t="str">
            <v/>
          </cell>
          <cell r="H266" t="str">
            <v/>
          </cell>
          <cell r="I266" t="str">
            <v/>
          </cell>
        </row>
        <row r="267">
          <cell r="A267" t="str">
            <v/>
          </cell>
          <cell r="C267" t="str">
            <v/>
          </cell>
          <cell r="D267" t="str">
            <v/>
          </cell>
          <cell r="E267" t="str">
            <v/>
          </cell>
          <cell r="F267" t="str">
            <v/>
          </cell>
          <cell r="G267" t="str">
            <v/>
          </cell>
          <cell r="H267" t="str">
            <v/>
          </cell>
          <cell r="I267" t="str">
            <v/>
          </cell>
        </row>
        <row r="268">
          <cell r="A268" t="str">
            <v/>
          </cell>
          <cell r="C268" t="str">
            <v/>
          </cell>
          <cell r="D268" t="str">
            <v/>
          </cell>
          <cell r="E268" t="str">
            <v/>
          </cell>
          <cell r="F268" t="str">
            <v/>
          </cell>
          <cell r="G268" t="str">
            <v/>
          </cell>
          <cell r="H268" t="str">
            <v/>
          </cell>
          <cell r="I268" t="str">
            <v/>
          </cell>
        </row>
        <row r="269">
          <cell r="A269" t="str">
            <v/>
          </cell>
          <cell r="C269" t="str">
            <v/>
          </cell>
          <cell r="D269" t="str">
            <v/>
          </cell>
          <cell r="E269" t="str">
            <v/>
          </cell>
          <cell r="F269" t="str">
            <v/>
          </cell>
          <cell r="G269" t="str">
            <v/>
          </cell>
          <cell r="H269" t="str">
            <v/>
          </cell>
          <cell r="I269" t="str">
            <v/>
          </cell>
        </row>
        <row r="270">
          <cell r="A270" t="str">
            <v/>
          </cell>
          <cell r="C270" t="str">
            <v/>
          </cell>
          <cell r="D270" t="str">
            <v/>
          </cell>
          <cell r="E270" t="str">
            <v/>
          </cell>
          <cell r="F270" t="str">
            <v/>
          </cell>
          <cell r="G270" t="str">
            <v/>
          </cell>
          <cell r="H270" t="str">
            <v/>
          </cell>
          <cell r="I270" t="str">
            <v/>
          </cell>
        </row>
        <row r="271">
          <cell r="A271" t="str">
            <v/>
          </cell>
          <cell r="C271" t="str">
            <v/>
          </cell>
          <cell r="D271" t="str">
            <v/>
          </cell>
          <cell r="E271" t="str">
            <v/>
          </cell>
          <cell r="F271" t="str">
            <v/>
          </cell>
          <cell r="G271" t="str">
            <v/>
          </cell>
          <cell r="H271" t="str">
            <v/>
          </cell>
          <cell r="I271" t="str">
            <v/>
          </cell>
        </row>
        <row r="272">
          <cell r="A272" t="str">
            <v/>
          </cell>
          <cell r="C272" t="str">
            <v/>
          </cell>
          <cell r="D272" t="str">
            <v/>
          </cell>
          <cell r="E272" t="str">
            <v/>
          </cell>
          <cell r="F272" t="str">
            <v/>
          </cell>
          <cell r="G272" t="str">
            <v/>
          </cell>
          <cell r="H272" t="str">
            <v/>
          </cell>
          <cell r="I272" t="str">
            <v/>
          </cell>
        </row>
        <row r="273">
          <cell r="A273" t="str">
            <v/>
          </cell>
          <cell r="C273" t="str">
            <v/>
          </cell>
          <cell r="D273" t="str">
            <v/>
          </cell>
          <cell r="E273" t="str">
            <v/>
          </cell>
          <cell r="F273" t="str">
            <v/>
          </cell>
          <cell r="G273" t="str">
            <v/>
          </cell>
          <cell r="H273" t="str">
            <v/>
          </cell>
          <cell r="I273" t="str">
            <v/>
          </cell>
        </row>
        <row r="274">
          <cell r="A274" t="str">
            <v/>
          </cell>
          <cell r="C274" t="str">
            <v/>
          </cell>
          <cell r="D274" t="str">
            <v/>
          </cell>
          <cell r="E274" t="str">
            <v/>
          </cell>
          <cell r="F274" t="str">
            <v/>
          </cell>
          <cell r="G274" t="str">
            <v/>
          </cell>
          <cell r="H274" t="str">
            <v/>
          </cell>
          <cell r="I274" t="str">
            <v/>
          </cell>
        </row>
        <row r="275">
          <cell r="A275" t="str">
            <v/>
          </cell>
          <cell r="C275" t="str">
            <v/>
          </cell>
          <cell r="D275" t="str">
            <v/>
          </cell>
          <cell r="E275" t="str">
            <v/>
          </cell>
          <cell r="F275" t="str">
            <v/>
          </cell>
          <cell r="G275" t="str">
            <v/>
          </cell>
          <cell r="H275" t="str">
            <v/>
          </cell>
          <cell r="I275" t="str">
            <v/>
          </cell>
        </row>
        <row r="276">
          <cell r="A276" t="str">
            <v/>
          </cell>
          <cell r="C276" t="str">
            <v/>
          </cell>
          <cell r="D276" t="str">
            <v/>
          </cell>
          <cell r="E276" t="str">
            <v/>
          </cell>
          <cell r="F276" t="str">
            <v/>
          </cell>
          <cell r="G276" t="str">
            <v/>
          </cell>
          <cell r="H276" t="str">
            <v/>
          </cell>
          <cell r="I276" t="str">
            <v/>
          </cell>
        </row>
        <row r="277">
          <cell r="A277" t="str">
            <v/>
          </cell>
          <cell r="C277" t="str">
            <v/>
          </cell>
          <cell r="D277" t="str">
            <v/>
          </cell>
          <cell r="E277" t="str">
            <v/>
          </cell>
          <cell r="F277" t="str">
            <v/>
          </cell>
          <cell r="G277" t="str">
            <v/>
          </cell>
          <cell r="H277" t="str">
            <v/>
          </cell>
          <cell r="I277" t="str">
            <v/>
          </cell>
        </row>
        <row r="278">
          <cell r="A278" t="str">
            <v/>
          </cell>
          <cell r="C278" t="str">
            <v/>
          </cell>
          <cell r="D278" t="str">
            <v/>
          </cell>
          <cell r="E278" t="str">
            <v/>
          </cell>
          <cell r="F278" t="str">
            <v/>
          </cell>
          <cell r="G278" t="str">
            <v/>
          </cell>
          <cell r="H278" t="str">
            <v/>
          </cell>
          <cell r="I278" t="str">
            <v/>
          </cell>
        </row>
        <row r="279">
          <cell r="A279" t="str">
            <v/>
          </cell>
          <cell r="C279" t="str">
            <v/>
          </cell>
          <cell r="D279" t="str">
            <v/>
          </cell>
          <cell r="E279" t="str">
            <v/>
          </cell>
          <cell r="F279" t="str">
            <v/>
          </cell>
          <cell r="G279" t="str">
            <v/>
          </cell>
          <cell r="H279" t="str">
            <v/>
          </cell>
          <cell r="I279" t="str">
            <v/>
          </cell>
        </row>
        <row r="280">
          <cell r="A280" t="str">
            <v/>
          </cell>
          <cell r="C280" t="str">
            <v/>
          </cell>
          <cell r="D280" t="str">
            <v/>
          </cell>
          <cell r="E280" t="str">
            <v/>
          </cell>
          <cell r="F280" t="str">
            <v/>
          </cell>
          <cell r="G280" t="str">
            <v/>
          </cell>
          <cell r="H280" t="str">
            <v/>
          </cell>
          <cell r="I280" t="str">
            <v/>
          </cell>
        </row>
        <row r="281">
          <cell r="A281" t="str">
            <v/>
          </cell>
          <cell r="C281" t="str">
            <v/>
          </cell>
          <cell r="D281" t="str">
            <v/>
          </cell>
          <cell r="E281" t="str">
            <v/>
          </cell>
          <cell r="F281" t="str">
            <v/>
          </cell>
          <cell r="G281" t="str">
            <v/>
          </cell>
          <cell r="H281" t="str">
            <v/>
          </cell>
          <cell r="I281" t="str">
            <v/>
          </cell>
        </row>
        <row r="282">
          <cell r="A282" t="str">
            <v/>
          </cell>
          <cell r="C282" t="str">
            <v/>
          </cell>
          <cell r="D282" t="str">
            <v/>
          </cell>
          <cell r="E282" t="str">
            <v/>
          </cell>
          <cell r="F282" t="str">
            <v/>
          </cell>
          <cell r="G282" t="str">
            <v/>
          </cell>
          <cell r="H282" t="str">
            <v/>
          </cell>
          <cell r="I282" t="str">
            <v/>
          </cell>
        </row>
        <row r="283">
          <cell r="A283" t="str">
            <v/>
          </cell>
          <cell r="C283" t="str">
            <v/>
          </cell>
          <cell r="D283" t="str">
            <v/>
          </cell>
          <cell r="E283" t="str">
            <v/>
          </cell>
          <cell r="F283" t="str">
            <v/>
          </cell>
          <cell r="G283" t="str">
            <v/>
          </cell>
          <cell r="H283" t="str">
            <v/>
          </cell>
          <cell r="I283" t="str">
            <v/>
          </cell>
        </row>
        <row r="284">
          <cell r="A284" t="str">
            <v/>
          </cell>
          <cell r="C284" t="str">
            <v/>
          </cell>
          <cell r="D284" t="str">
            <v/>
          </cell>
          <cell r="E284" t="str">
            <v/>
          </cell>
          <cell r="F284" t="str">
            <v/>
          </cell>
          <cell r="G284" t="str">
            <v/>
          </cell>
          <cell r="H284" t="str">
            <v/>
          </cell>
          <cell r="I284" t="str">
            <v/>
          </cell>
        </row>
        <row r="285">
          <cell r="A285" t="str">
            <v/>
          </cell>
          <cell r="C285" t="str">
            <v/>
          </cell>
          <cell r="D285" t="str">
            <v/>
          </cell>
          <cell r="E285" t="str">
            <v/>
          </cell>
          <cell r="F285" t="str">
            <v/>
          </cell>
          <cell r="G285" t="str">
            <v/>
          </cell>
          <cell r="H285" t="str">
            <v/>
          </cell>
          <cell r="I285" t="str">
            <v/>
          </cell>
        </row>
        <row r="286">
          <cell r="A286" t="str">
            <v/>
          </cell>
          <cell r="C286" t="str">
            <v/>
          </cell>
          <cell r="D286" t="str">
            <v/>
          </cell>
          <cell r="E286" t="str">
            <v/>
          </cell>
          <cell r="F286" t="str">
            <v/>
          </cell>
          <cell r="G286" t="str">
            <v/>
          </cell>
          <cell r="H286" t="str">
            <v/>
          </cell>
          <cell r="I286" t="str">
            <v/>
          </cell>
        </row>
        <row r="287">
          <cell r="A287" t="str">
            <v/>
          </cell>
          <cell r="C287" t="str">
            <v/>
          </cell>
          <cell r="D287" t="str">
            <v/>
          </cell>
          <cell r="E287" t="str">
            <v/>
          </cell>
          <cell r="F287" t="str">
            <v/>
          </cell>
          <cell r="G287" t="str">
            <v/>
          </cell>
          <cell r="H287" t="str">
            <v/>
          </cell>
          <cell r="I287" t="str">
            <v/>
          </cell>
        </row>
        <row r="288">
          <cell r="A288" t="str">
            <v/>
          </cell>
          <cell r="C288" t="str">
            <v/>
          </cell>
          <cell r="D288" t="str">
            <v/>
          </cell>
          <cell r="E288" t="str">
            <v/>
          </cell>
          <cell r="F288" t="str">
            <v/>
          </cell>
          <cell r="G288" t="str">
            <v/>
          </cell>
          <cell r="H288" t="str">
            <v/>
          </cell>
          <cell r="I288" t="str">
            <v/>
          </cell>
        </row>
        <row r="289">
          <cell r="A289" t="str">
            <v/>
          </cell>
          <cell r="C289" t="str">
            <v/>
          </cell>
          <cell r="D289" t="str">
            <v/>
          </cell>
          <cell r="E289" t="str">
            <v/>
          </cell>
          <cell r="F289" t="str">
            <v/>
          </cell>
          <cell r="G289" t="str">
            <v/>
          </cell>
          <cell r="H289" t="str">
            <v/>
          </cell>
          <cell r="I289" t="str">
            <v/>
          </cell>
        </row>
        <row r="290">
          <cell r="A290" t="str">
            <v/>
          </cell>
          <cell r="C290" t="str">
            <v/>
          </cell>
          <cell r="D290" t="str">
            <v/>
          </cell>
          <cell r="E290" t="str">
            <v/>
          </cell>
          <cell r="F290" t="str">
            <v/>
          </cell>
          <cell r="G290" t="str">
            <v/>
          </cell>
          <cell r="H290" t="str">
            <v/>
          </cell>
          <cell r="I290" t="str">
            <v/>
          </cell>
        </row>
        <row r="291">
          <cell r="A291" t="str">
            <v/>
          </cell>
          <cell r="C291" t="str">
            <v/>
          </cell>
          <cell r="D291" t="str">
            <v/>
          </cell>
          <cell r="E291" t="str">
            <v/>
          </cell>
          <cell r="F291" t="str">
            <v/>
          </cell>
          <cell r="G291" t="str">
            <v/>
          </cell>
          <cell r="H291" t="str">
            <v/>
          </cell>
          <cell r="I291" t="str">
            <v/>
          </cell>
        </row>
        <row r="292">
          <cell r="A292" t="str">
            <v/>
          </cell>
          <cell r="C292" t="str">
            <v/>
          </cell>
          <cell r="D292" t="str">
            <v/>
          </cell>
          <cell r="E292" t="str">
            <v/>
          </cell>
          <cell r="F292" t="str">
            <v/>
          </cell>
          <cell r="G292" t="str">
            <v/>
          </cell>
          <cell r="H292" t="str">
            <v/>
          </cell>
          <cell r="I292" t="str">
            <v/>
          </cell>
        </row>
        <row r="293">
          <cell r="A293" t="str">
            <v/>
          </cell>
          <cell r="C293" t="str">
            <v/>
          </cell>
          <cell r="D293" t="str">
            <v/>
          </cell>
          <cell r="E293" t="str">
            <v/>
          </cell>
          <cell r="F293" t="str">
            <v/>
          </cell>
          <cell r="G293" t="str">
            <v/>
          </cell>
          <cell r="H293" t="str">
            <v/>
          </cell>
          <cell r="I293" t="str">
            <v/>
          </cell>
        </row>
        <row r="294">
          <cell r="A294" t="str">
            <v/>
          </cell>
          <cell r="C294" t="str">
            <v/>
          </cell>
          <cell r="D294" t="str">
            <v/>
          </cell>
          <cell r="E294" t="str">
            <v/>
          </cell>
          <cell r="F294" t="str">
            <v/>
          </cell>
          <cell r="G294" t="str">
            <v/>
          </cell>
          <cell r="H294" t="str">
            <v/>
          </cell>
          <cell r="I294" t="str">
            <v/>
          </cell>
        </row>
        <row r="295">
          <cell r="A295" t="str">
            <v/>
          </cell>
          <cell r="C295" t="str">
            <v/>
          </cell>
          <cell r="D295" t="str">
            <v/>
          </cell>
          <cell r="E295" t="str">
            <v/>
          </cell>
          <cell r="F295" t="str">
            <v/>
          </cell>
          <cell r="G295" t="str">
            <v/>
          </cell>
          <cell r="H295" t="str">
            <v/>
          </cell>
          <cell r="I295" t="str">
            <v/>
          </cell>
        </row>
        <row r="296">
          <cell r="A296" t="str">
            <v/>
          </cell>
          <cell r="C296" t="str">
            <v/>
          </cell>
          <cell r="D296" t="str">
            <v/>
          </cell>
          <cell r="E296" t="str">
            <v/>
          </cell>
          <cell r="F296" t="str">
            <v/>
          </cell>
          <cell r="G296" t="str">
            <v/>
          </cell>
          <cell r="H296" t="str">
            <v/>
          </cell>
          <cell r="I296" t="str">
            <v/>
          </cell>
        </row>
        <row r="297">
          <cell r="A297" t="str">
            <v/>
          </cell>
          <cell r="C297" t="str">
            <v/>
          </cell>
          <cell r="D297" t="str">
            <v/>
          </cell>
          <cell r="E297" t="str">
            <v/>
          </cell>
          <cell r="F297" t="str">
            <v/>
          </cell>
          <cell r="G297" t="str">
            <v/>
          </cell>
          <cell r="H297" t="str">
            <v/>
          </cell>
          <cell r="I297" t="str">
            <v/>
          </cell>
        </row>
        <row r="298">
          <cell r="A298" t="str">
            <v/>
          </cell>
          <cell r="C298" t="str">
            <v/>
          </cell>
          <cell r="D298" t="str">
            <v/>
          </cell>
          <cell r="E298" t="str">
            <v/>
          </cell>
          <cell r="F298" t="str">
            <v/>
          </cell>
          <cell r="G298" t="str">
            <v/>
          </cell>
          <cell r="H298" t="str">
            <v/>
          </cell>
          <cell r="I298" t="str">
            <v/>
          </cell>
        </row>
        <row r="299">
          <cell r="A299" t="str">
            <v/>
          </cell>
          <cell r="C299" t="str">
            <v/>
          </cell>
          <cell r="D299" t="str">
            <v/>
          </cell>
          <cell r="E299" t="str">
            <v/>
          </cell>
          <cell r="F299" t="str">
            <v/>
          </cell>
          <cell r="G299" t="str">
            <v/>
          </cell>
          <cell r="H299" t="str">
            <v/>
          </cell>
          <cell r="I299" t="str">
            <v/>
          </cell>
        </row>
        <row r="300">
          <cell r="A300" t="str">
            <v/>
          </cell>
          <cell r="C300" t="str">
            <v/>
          </cell>
          <cell r="D300" t="str">
            <v/>
          </cell>
          <cell r="E300" t="str">
            <v/>
          </cell>
          <cell r="F300" t="str">
            <v/>
          </cell>
          <cell r="G300" t="str">
            <v/>
          </cell>
          <cell r="H300" t="str">
            <v/>
          </cell>
          <cell r="I300" t="str">
            <v/>
          </cell>
        </row>
        <row r="301">
          <cell r="A301" t="str">
            <v/>
          </cell>
          <cell r="C301" t="str">
            <v/>
          </cell>
          <cell r="D301" t="str">
            <v/>
          </cell>
          <cell r="E301" t="str">
            <v/>
          </cell>
          <cell r="F301" t="str">
            <v/>
          </cell>
          <cell r="G301" t="str">
            <v/>
          </cell>
          <cell r="H301" t="str">
            <v/>
          </cell>
          <cell r="I301" t="str">
            <v/>
          </cell>
        </row>
        <row r="302">
          <cell r="A302" t="str">
            <v/>
          </cell>
          <cell r="C302" t="str">
            <v/>
          </cell>
          <cell r="D302" t="str">
            <v/>
          </cell>
          <cell r="E302" t="str">
            <v/>
          </cell>
          <cell r="F302" t="str">
            <v/>
          </cell>
          <cell r="G302" t="str">
            <v/>
          </cell>
          <cell r="H302" t="str">
            <v/>
          </cell>
          <cell r="I302" t="str">
            <v/>
          </cell>
        </row>
        <row r="303">
          <cell r="A303" t="str">
            <v/>
          </cell>
          <cell r="C303" t="str">
            <v/>
          </cell>
          <cell r="D303" t="str">
            <v/>
          </cell>
          <cell r="E303" t="str">
            <v/>
          </cell>
          <cell r="F303" t="str">
            <v/>
          </cell>
          <cell r="G303" t="str">
            <v/>
          </cell>
          <cell r="H303" t="str">
            <v/>
          </cell>
          <cell r="I303" t="str">
            <v/>
          </cell>
        </row>
        <row r="304">
          <cell r="A304" t="str">
            <v/>
          </cell>
          <cell r="C304" t="str">
            <v/>
          </cell>
          <cell r="D304" t="str">
            <v/>
          </cell>
          <cell r="E304" t="str">
            <v/>
          </cell>
          <cell r="F304" t="str">
            <v/>
          </cell>
          <cell r="G304" t="str">
            <v/>
          </cell>
          <cell r="H304" t="str">
            <v/>
          </cell>
          <cell r="I304" t="str">
            <v/>
          </cell>
        </row>
        <row r="305">
          <cell r="A305" t="str">
            <v/>
          </cell>
          <cell r="C305" t="str">
            <v/>
          </cell>
          <cell r="D305" t="str">
            <v/>
          </cell>
          <cell r="E305" t="str">
            <v/>
          </cell>
          <cell r="F305" t="str">
            <v/>
          </cell>
          <cell r="G305" t="str">
            <v/>
          </cell>
          <cell r="H305" t="str">
            <v/>
          </cell>
          <cell r="I305" t="str">
            <v/>
          </cell>
        </row>
        <row r="306">
          <cell r="A306" t="str">
            <v/>
          </cell>
          <cell r="C306" t="str">
            <v/>
          </cell>
          <cell r="D306" t="str">
            <v/>
          </cell>
          <cell r="E306" t="str">
            <v/>
          </cell>
          <cell r="F306" t="str">
            <v/>
          </cell>
          <cell r="G306" t="str">
            <v/>
          </cell>
          <cell r="H306" t="str">
            <v/>
          </cell>
          <cell r="I306" t="str">
            <v/>
          </cell>
        </row>
        <row r="307">
          <cell r="A307" t="str">
            <v/>
          </cell>
          <cell r="C307" t="str">
            <v/>
          </cell>
          <cell r="D307" t="str">
            <v/>
          </cell>
          <cell r="E307" t="str">
            <v/>
          </cell>
          <cell r="F307" t="str">
            <v/>
          </cell>
          <cell r="G307" t="str">
            <v/>
          </cell>
          <cell r="H307" t="str">
            <v/>
          </cell>
          <cell r="I307" t="str">
            <v/>
          </cell>
        </row>
        <row r="308">
          <cell r="A308" t="str">
            <v/>
          </cell>
          <cell r="C308" t="str">
            <v/>
          </cell>
          <cell r="D308" t="str">
            <v/>
          </cell>
          <cell r="E308" t="str">
            <v/>
          </cell>
          <cell r="F308" t="str">
            <v/>
          </cell>
          <cell r="G308" t="str">
            <v/>
          </cell>
          <cell r="H308" t="str">
            <v/>
          </cell>
          <cell r="I308" t="str">
            <v/>
          </cell>
        </row>
        <row r="309">
          <cell r="A309" t="str">
            <v/>
          </cell>
          <cell r="C309" t="str">
            <v/>
          </cell>
          <cell r="D309" t="str">
            <v/>
          </cell>
          <cell r="E309" t="str">
            <v/>
          </cell>
          <cell r="F309" t="str">
            <v/>
          </cell>
          <cell r="G309" t="str">
            <v/>
          </cell>
          <cell r="H309" t="str">
            <v/>
          </cell>
          <cell r="I309" t="str">
            <v/>
          </cell>
        </row>
        <row r="310">
          <cell r="A310" t="str">
            <v/>
          </cell>
          <cell r="C310" t="str">
            <v/>
          </cell>
          <cell r="D310" t="str">
            <v/>
          </cell>
          <cell r="E310" t="str">
            <v/>
          </cell>
          <cell r="F310" t="str">
            <v/>
          </cell>
          <cell r="G310" t="str">
            <v/>
          </cell>
          <cell r="H310" t="str">
            <v/>
          </cell>
          <cell r="I310" t="str">
            <v/>
          </cell>
        </row>
        <row r="311">
          <cell r="A311" t="str">
            <v/>
          </cell>
          <cell r="C311" t="str">
            <v/>
          </cell>
          <cell r="D311" t="str">
            <v/>
          </cell>
          <cell r="E311" t="str">
            <v/>
          </cell>
          <cell r="F311" t="str">
            <v/>
          </cell>
          <cell r="G311" t="str">
            <v/>
          </cell>
          <cell r="H311" t="str">
            <v/>
          </cell>
          <cell r="I311" t="str">
            <v/>
          </cell>
        </row>
        <row r="312">
          <cell r="A312" t="str">
            <v/>
          </cell>
          <cell r="C312" t="str">
            <v/>
          </cell>
          <cell r="D312" t="str">
            <v/>
          </cell>
          <cell r="E312" t="str">
            <v/>
          </cell>
          <cell r="F312" t="str">
            <v/>
          </cell>
          <cell r="G312" t="str">
            <v/>
          </cell>
          <cell r="H312" t="str">
            <v/>
          </cell>
          <cell r="I312" t="str">
            <v/>
          </cell>
        </row>
        <row r="313">
          <cell r="A313" t="str">
            <v/>
          </cell>
          <cell r="C313" t="str">
            <v/>
          </cell>
          <cell r="D313" t="str">
            <v/>
          </cell>
          <cell r="E313" t="str">
            <v/>
          </cell>
          <cell r="F313" t="str">
            <v/>
          </cell>
          <cell r="G313" t="str">
            <v/>
          </cell>
          <cell r="H313" t="str">
            <v/>
          </cell>
          <cell r="I313" t="str">
            <v/>
          </cell>
        </row>
        <row r="314">
          <cell r="A314" t="str">
            <v/>
          </cell>
          <cell r="C314" t="str">
            <v/>
          </cell>
          <cell r="D314" t="str">
            <v/>
          </cell>
          <cell r="E314" t="str">
            <v/>
          </cell>
          <cell r="F314" t="str">
            <v/>
          </cell>
          <cell r="G314" t="str">
            <v/>
          </cell>
          <cell r="H314" t="str">
            <v/>
          </cell>
          <cell r="I314" t="str">
            <v/>
          </cell>
        </row>
        <row r="315">
          <cell r="A315" t="str">
            <v/>
          </cell>
          <cell r="C315" t="str">
            <v/>
          </cell>
          <cell r="D315" t="str">
            <v/>
          </cell>
          <cell r="E315" t="str">
            <v/>
          </cell>
          <cell r="F315" t="str">
            <v/>
          </cell>
          <cell r="G315" t="str">
            <v/>
          </cell>
          <cell r="H315" t="str">
            <v/>
          </cell>
          <cell r="I315" t="str">
            <v/>
          </cell>
        </row>
        <row r="316">
          <cell r="A316" t="str">
            <v/>
          </cell>
          <cell r="C316" t="str">
            <v/>
          </cell>
          <cell r="D316" t="str">
            <v/>
          </cell>
          <cell r="E316" t="str">
            <v/>
          </cell>
          <cell r="F316" t="str">
            <v/>
          </cell>
          <cell r="G316" t="str">
            <v/>
          </cell>
          <cell r="H316" t="str">
            <v/>
          </cell>
          <cell r="I316" t="str">
            <v/>
          </cell>
        </row>
        <row r="317">
          <cell r="A317" t="str">
            <v/>
          </cell>
          <cell r="C317" t="str">
            <v/>
          </cell>
          <cell r="D317" t="str">
            <v/>
          </cell>
          <cell r="E317" t="str">
            <v/>
          </cell>
          <cell r="F317" t="str">
            <v/>
          </cell>
          <cell r="G317" t="str">
            <v/>
          </cell>
          <cell r="H317" t="str">
            <v/>
          </cell>
          <cell r="I317" t="str">
            <v/>
          </cell>
        </row>
        <row r="318">
          <cell r="A318" t="str">
            <v/>
          </cell>
          <cell r="C318" t="str">
            <v/>
          </cell>
          <cell r="D318" t="str">
            <v/>
          </cell>
          <cell r="E318" t="str">
            <v/>
          </cell>
          <cell r="F318" t="str">
            <v/>
          </cell>
          <cell r="G318" t="str">
            <v/>
          </cell>
          <cell r="H318" t="str">
            <v/>
          </cell>
          <cell r="I318" t="str">
            <v/>
          </cell>
        </row>
        <row r="319">
          <cell r="A319" t="str">
            <v/>
          </cell>
          <cell r="C319" t="str">
            <v/>
          </cell>
          <cell r="D319" t="str">
            <v/>
          </cell>
          <cell r="E319" t="str">
            <v/>
          </cell>
          <cell r="F319" t="str">
            <v/>
          </cell>
          <cell r="G319" t="str">
            <v/>
          </cell>
          <cell r="H319" t="str">
            <v/>
          </cell>
          <cell r="I319" t="str">
            <v/>
          </cell>
        </row>
        <row r="320">
          <cell r="A320" t="str">
            <v/>
          </cell>
          <cell r="C320" t="str">
            <v/>
          </cell>
          <cell r="D320" t="str">
            <v/>
          </cell>
          <cell r="E320" t="str">
            <v/>
          </cell>
          <cell r="F320" t="str">
            <v/>
          </cell>
          <cell r="G320" t="str">
            <v/>
          </cell>
          <cell r="H320" t="str">
            <v/>
          </cell>
          <cell r="I320" t="str">
            <v/>
          </cell>
        </row>
        <row r="321">
          <cell r="A321" t="str">
            <v/>
          </cell>
          <cell r="C321" t="str">
            <v/>
          </cell>
          <cell r="D321" t="str">
            <v/>
          </cell>
          <cell r="E321" t="str">
            <v/>
          </cell>
          <cell r="F321" t="str">
            <v/>
          </cell>
          <cell r="G321" t="str">
            <v/>
          </cell>
          <cell r="H321" t="str">
            <v/>
          </cell>
          <cell r="I321" t="str">
            <v/>
          </cell>
        </row>
        <row r="322">
          <cell r="A322" t="str">
            <v/>
          </cell>
          <cell r="C322" t="str">
            <v/>
          </cell>
          <cell r="D322" t="str">
            <v/>
          </cell>
          <cell r="E322" t="str">
            <v/>
          </cell>
          <cell r="F322" t="str">
            <v/>
          </cell>
          <cell r="G322" t="str">
            <v/>
          </cell>
          <cell r="H322" t="str">
            <v/>
          </cell>
          <cell r="I322" t="str">
            <v/>
          </cell>
        </row>
        <row r="323">
          <cell r="A323" t="str">
            <v/>
          </cell>
          <cell r="C323" t="str">
            <v/>
          </cell>
          <cell r="D323" t="str">
            <v/>
          </cell>
          <cell r="E323" t="str">
            <v/>
          </cell>
          <cell r="F323" t="str">
            <v/>
          </cell>
          <cell r="G323" t="str">
            <v/>
          </cell>
          <cell r="H323" t="str">
            <v/>
          </cell>
          <cell r="I323" t="str">
            <v/>
          </cell>
        </row>
        <row r="324">
          <cell r="A324" t="str">
            <v/>
          </cell>
          <cell r="C324" t="str">
            <v/>
          </cell>
          <cell r="D324" t="str">
            <v/>
          </cell>
          <cell r="E324" t="str">
            <v/>
          </cell>
          <cell r="F324" t="str">
            <v/>
          </cell>
          <cell r="G324" t="str">
            <v/>
          </cell>
          <cell r="H324" t="str">
            <v/>
          </cell>
          <cell r="I324" t="str">
            <v/>
          </cell>
        </row>
        <row r="325">
          <cell r="A325" t="str">
            <v/>
          </cell>
          <cell r="C325" t="str">
            <v/>
          </cell>
          <cell r="D325" t="str">
            <v/>
          </cell>
          <cell r="E325" t="str">
            <v/>
          </cell>
          <cell r="F325" t="str">
            <v/>
          </cell>
          <cell r="G325" t="str">
            <v/>
          </cell>
          <cell r="H325" t="str">
            <v/>
          </cell>
          <cell r="I325" t="str">
            <v/>
          </cell>
        </row>
        <row r="326">
          <cell r="A326" t="str">
            <v/>
          </cell>
          <cell r="C326" t="str">
            <v/>
          </cell>
          <cell r="D326" t="str">
            <v/>
          </cell>
          <cell r="E326" t="str">
            <v/>
          </cell>
          <cell r="F326" t="str">
            <v/>
          </cell>
          <cell r="G326" t="str">
            <v/>
          </cell>
          <cell r="H326" t="str">
            <v/>
          </cell>
          <cell r="I326" t="str">
            <v/>
          </cell>
        </row>
        <row r="327">
          <cell r="A327" t="str">
            <v/>
          </cell>
          <cell r="C327" t="str">
            <v/>
          </cell>
          <cell r="D327" t="str">
            <v/>
          </cell>
          <cell r="E327" t="str">
            <v/>
          </cell>
          <cell r="F327" t="str">
            <v/>
          </cell>
          <cell r="G327" t="str">
            <v/>
          </cell>
          <cell r="H327" t="str">
            <v/>
          </cell>
          <cell r="I327" t="str">
            <v/>
          </cell>
        </row>
        <row r="328">
          <cell r="A328" t="str">
            <v/>
          </cell>
          <cell r="C328" t="str">
            <v/>
          </cell>
          <cell r="D328" t="str">
            <v/>
          </cell>
          <cell r="E328" t="str">
            <v/>
          </cell>
          <cell r="F328" t="str">
            <v/>
          </cell>
          <cell r="G328" t="str">
            <v/>
          </cell>
          <cell r="H328" t="str">
            <v/>
          </cell>
          <cell r="I328" t="str">
            <v/>
          </cell>
        </row>
        <row r="329">
          <cell r="A329" t="str">
            <v/>
          </cell>
          <cell r="C329" t="str">
            <v/>
          </cell>
          <cell r="D329" t="str">
            <v/>
          </cell>
          <cell r="E329" t="str">
            <v/>
          </cell>
          <cell r="F329" t="str">
            <v/>
          </cell>
          <cell r="G329" t="str">
            <v/>
          </cell>
          <cell r="H329" t="str">
            <v/>
          </cell>
          <cell r="I329" t="str">
            <v/>
          </cell>
        </row>
        <row r="330">
          <cell r="A330" t="str">
            <v/>
          </cell>
          <cell r="C330" t="str">
            <v/>
          </cell>
          <cell r="D330" t="str">
            <v/>
          </cell>
          <cell r="E330" t="str">
            <v/>
          </cell>
          <cell r="F330" t="str">
            <v/>
          </cell>
          <cell r="G330" t="str">
            <v/>
          </cell>
          <cell r="H330" t="str">
            <v/>
          </cell>
          <cell r="I330" t="str">
            <v/>
          </cell>
        </row>
        <row r="331">
          <cell r="A331" t="str">
            <v/>
          </cell>
          <cell r="C331" t="str">
            <v/>
          </cell>
          <cell r="D331" t="str">
            <v/>
          </cell>
          <cell r="E331" t="str">
            <v/>
          </cell>
          <cell r="F331" t="str">
            <v/>
          </cell>
          <cell r="G331" t="str">
            <v/>
          </cell>
          <cell r="H331" t="str">
            <v/>
          </cell>
          <cell r="I331" t="str">
            <v/>
          </cell>
        </row>
        <row r="332">
          <cell r="A332" t="str">
            <v/>
          </cell>
          <cell r="C332" t="str">
            <v/>
          </cell>
          <cell r="D332" t="str">
            <v/>
          </cell>
          <cell r="E332" t="str">
            <v/>
          </cell>
          <cell r="F332" t="str">
            <v/>
          </cell>
          <cell r="G332" t="str">
            <v/>
          </cell>
          <cell r="H332" t="str">
            <v/>
          </cell>
          <cell r="I332" t="str">
            <v/>
          </cell>
        </row>
        <row r="333">
          <cell r="A333" t="str">
            <v/>
          </cell>
          <cell r="C333" t="str">
            <v/>
          </cell>
          <cell r="D333" t="str">
            <v/>
          </cell>
          <cell r="E333" t="str">
            <v/>
          </cell>
          <cell r="F333" t="str">
            <v/>
          </cell>
          <cell r="G333" t="str">
            <v/>
          </cell>
          <cell r="H333" t="str">
            <v/>
          </cell>
          <cell r="I333" t="str">
            <v/>
          </cell>
        </row>
        <row r="334">
          <cell r="A334" t="str">
            <v/>
          </cell>
          <cell r="C334" t="str">
            <v/>
          </cell>
          <cell r="D334" t="str">
            <v/>
          </cell>
          <cell r="E334" t="str">
            <v/>
          </cell>
          <cell r="F334" t="str">
            <v/>
          </cell>
          <cell r="G334" t="str">
            <v/>
          </cell>
          <cell r="H334" t="str">
            <v/>
          </cell>
          <cell r="I334" t="str">
            <v/>
          </cell>
        </row>
        <row r="335">
          <cell r="A335" t="str">
            <v/>
          </cell>
          <cell r="C335" t="str">
            <v/>
          </cell>
          <cell r="D335" t="str">
            <v/>
          </cell>
          <cell r="E335" t="str">
            <v/>
          </cell>
          <cell r="F335" t="str">
            <v/>
          </cell>
          <cell r="G335" t="str">
            <v/>
          </cell>
          <cell r="H335" t="str">
            <v/>
          </cell>
          <cell r="I335" t="str">
            <v/>
          </cell>
        </row>
        <row r="336">
          <cell r="A336" t="str">
            <v/>
          </cell>
          <cell r="C336" t="str">
            <v/>
          </cell>
          <cell r="D336" t="str">
            <v/>
          </cell>
          <cell r="E336" t="str">
            <v/>
          </cell>
          <cell r="F336" t="str">
            <v/>
          </cell>
          <cell r="G336" t="str">
            <v/>
          </cell>
          <cell r="H336" t="str">
            <v/>
          </cell>
          <cell r="I336" t="str">
            <v/>
          </cell>
        </row>
        <row r="337">
          <cell r="A337" t="str">
            <v/>
          </cell>
          <cell r="C337" t="str">
            <v/>
          </cell>
          <cell r="D337" t="str">
            <v/>
          </cell>
          <cell r="E337" t="str">
            <v/>
          </cell>
          <cell r="F337" t="str">
            <v/>
          </cell>
          <cell r="G337" t="str">
            <v/>
          </cell>
          <cell r="H337" t="str">
            <v/>
          </cell>
          <cell r="I337" t="str">
            <v/>
          </cell>
        </row>
        <row r="338">
          <cell r="A338" t="str">
            <v/>
          </cell>
          <cell r="C338" t="str">
            <v/>
          </cell>
          <cell r="D338" t="str">
            <v/>
          </cell>
          <cell r="E338" t="str">
            <v/>
          </cell>
          <cell r="F338" t="str">
            <v/>
          </cell>
          <cell r="G338" t="str">
            <v/>
          </cell>
          <cell r="H338" t="str">
            <v/>
          </cell>
          <cell r="I338" t="str">
            <v/>
          </cell>
        </row>
        <row r="339">
          <cell r="A339" t="str">
            <v/>
          </cell>
          <cell r="C339" t="str">
            <v/>
          </cell>
          <cell r="D339" t="str">
            <v/>
          </cell>
          <cell r="E339" t="str">
            <v/>
          </cell>
          <cell r="F339" t="str">
            <v/>
          </cell>
          <cell r="G339" t="str">
            <v/>
          </cell>
          <cell r="H339" t="str">
            <v/>
          </cell>
          <cell r="I339" t="str">
            <v/>
          </cell>
        </row>
        <row r="340">
          <cell r="A340" t="str">
            <v/>
          </cell>
          <cell r="C340" t="str">
            <v/>
          </cell>
          <cell r="D340" t="str">
            <v/>
          </cell>
          <cell r="E340" t="str">
            <v/>
          </cell>
          <cell r="F340" t="str">
            <v/>
          </cell>
          <cell r="G340" t="str">
            <v/>
          </cell>
          <cell r="H340" t="str">
            <v/>
          </cell>
          <cell r="I340" t="str">
            <v/>
          </cell>
        </row>
        <row r="341">
          <cell r="A341" t="str">
            <v/>
          </cell>
          <cell r="C341" t="str">
            <v/>
          </cell>
          <cell r="D341" t="str">
            <v/>
          </cell>
          <cell r="E341" t="str">
            <v/>
          </cell>
          <cell r="F341" t="str">
            <v/>
          </cell>
          <cell r="G341" t="str">
            <v/>
          </cell>
          <cell r="H341" t="str">
            <v/>
          </cell>
          <cell r="I341" t="str">
            <v/>
          </cell>
        </row>
        <row r="342">
          <cell r="A342" t="str">
            <v/>
          </cell>
          <cell r="C342" t="str">
            <v/>
          </cell>
          <cell r="D342" t="str">
            <v/>
          </cell>
          <cell r="E342" t="str">
            <v/>
          </cell>
          <cell r="F342" t="str">
            <v/>
          </cell>
          <cell r="G342" t="str">
            <v/>
          </cell>
          <cell r="H342" t="str">
            <v/>
          </cell>
          <cell r="I342" t="str">
            <v/>
          </cell>
        </row>
        <row r="343">
          <cell r="A343" t="str">
            <v/>
          </cell>
          <cell r="C343" t="str">
            <v/>
          </cell>
          <cell r="D343" t="str">
            <v/>
          </cell>
          <cell r="E343" t="str">
            <v/>
          </cell>
          <cell r="F343" t="str">
            <v/>
          </cell>
          <cell r="G343" t="str">
            <v/>
          </cell>
          <cell r="H343" t="str">
            <v/>
          </cell>
          <cell r="I343" t="str">
            <v/>
          </cell>
        </row>
        <row r="344">
          <cell r="A344" t="str">
            <v/>
          </cell>
          <cell r="C344" t="str">
            <v/>
          </cell>
          <cell r="D344" t="str">
            <v/>
          </cell>
          <cell r="E344" t="str">
            <v/>
          </cell>
          <cell r="F344" t="str">
            <v/>
          </cell>
          <cell r="G344" t="str">
            <v/>
          </cell>
          <cell r="H344" t="str">
            <v/>
          </cell>
          <cell r="I344" t="str">
            <v/>
          </cell>
        </row>
        <row r="345">
          <cell r="A345" t="str">
            <v/>
          </cell>
          <cell r="C345" t="str">
            <v/>
          </cell>
          <cell r="D345" t="str">
            <v/>
          </cell>
          <cell r="E345" t="str">
            <v/>
          </cell>
          <cell r="F345" t="str">
            <v/>
          </cell>
          <cell r="G345" t="str">
            <v/>
          </cell>
          <cell r="H345" t="str">
            <v/>
          </cell>
          <cell r="I345" t="str">
            <v/>
          </cell>
        </row>
        <row r="346">
          <cell r="A346" t="str">
            <v/>
          </cell>
          <cell r="C346" t="str">
            <v/>
          </cell>
          <cell r="D346" t="str">
            <v/>
          </cell>
          <cell r="E346" t="str">
            <v/>
          </cell>
          <cell r="F346" t="str">
            <v/>
          </cell>
          <cell r="G346" t="str">
            <v/>
          </cell>
          <cell r="H346" t="str">
            <v/>
          </cell>
          <cell r="I346" t="str">
            <v/>
          </cell>
        </row>
        <row r="347">
          <cell r="A347" t="str">
            <v/>
          </cell>
          <cell r="C347" t="str">
            <v/>
          </cell>
          <cell r="D347" t="str">
            <v/>
          </cell>
          <cell r="E347" t="str">
            <v/>
          </cell>
          <cell r="F347" t="str">
            <v/>
          </cell>
          <cell r="G347" t="str">
            <v/>
          </cell>
          <cell r="H347" t="str">
            <v/>
          </cell>
          <cell r="I347" t="str">
            <v/>
          </cell>
        </row>
        <row r="348">
          <cell r="A348" t="str">
            <v/>
          </cell>
          <cell r="C348" t="str">
            <v/>
          </cell>
          <cell r="D348" t="str">
            <v/>
          </cell>
          <cell r="E348" t="str">
            <v/>
          </cell>
          <cell r="F348" t="str">
            <v/>
          </cell>
          <cell r="G348" t="str">
            <v/>
          </cell>
          <cell r="H348" t="str">
            <v/>
          </cell>
          <cell r="I348" t="str">
            <v/>
          </cell>
        </row>
        <row r="349">
          <cell r="A349" t="str">
            <v/>
          </cell>
          <cell r="C349" t="str">
            <v/>
          </cell>
          <cell r="D349" t="str">
            <v/>
          </cell>
          <cell r="E349" t="str">
            <v/>
          </cell>
          <cell r="F349" t="str">
            <v/>
          </cell>
          <cell r="G349" t="str">
            <v/>
          </cell>
          <cell r="H349" t="str">
            <v/>
          </cell>
          <cell r="I349" t="str">
            <v/>
          </cell>
        </row>
        <row r="350">
          <cell r="A350" t="str">
            <v/>
          </cell>
          <cell r="C350" t="str">
            <v/>
          </cell>
          <cell r="D350" t="str">
            <v/>
          </cell>
          <cell r="E350" t="str">
            <v/>
          </cell>
          <cell r="F350" t="str">
            <v/>
          </cell>
          <cell r="G350" t="str">
            <v/>
          </cell>
          <cell r="H350" t="str">
            <v/>
          </cell>
          <cell r="I350" t="str">
            <v/>
          </cell>
        </row>
        <row r="351">
          <cell r="A351" t="str">
            <v/>
          </cell>
          <cell r="C351" t="str">
            <v/>
          </cell>
          <cell r="D351" t="str">
            <v/>
          </cell>
          <cell r="E351" t="str">
            <v/>
          </cell>
          <cell r="F351" t="str">
            <v/>
          </cell>
          <cell r="G351" t="str">
            <v/>
          </cell>
          <cell r="H351" t="str">
            <v/>
          </cell>
          <cell r="I351" t="str">
            <v/>
          </cell>
        </row>
        <row r="352">
          <cell r="A352" t="str">
            <v/>
          </cell>
          <cell r="C352" t="str">
            <v/>
          </cell>
          <cell r="D352" t="str">
            <v/>
          </cell>
          <cell r="E352" t="str">
            <v/>
          </cell>
          <cell r="F352" t="str">
            <v/>
          </cell>
          <cell r="G352" t="str">
            <v/>
          </cell>
          <cell r="H352" t="str">
            <v/>
          </cell>
          <cell r="I352" t="str">
            <v/>
          </cell>
        </row>
        <row r="353">
          <cell r="A353" t="str">
            <v/>
          </cell>
          <cell r="C353" t="str">
            <v/>
          </cell>
          <cell r="D353" t="str">
            <v/>
          </cell>
          <cell r="E353" t="str">
            <v/>
          </cell>
          <cell r="F353" t="str">
            <v/>
          </cell>
          <cell r="G353" t="str">
            <v/>
          </cell>
          <cell r="H353" t="str">
            <v/>
          </cell>
          <cell r="I353" t="str">
            <v/>
          </cell>
        </row>
        <row r="354">
          <cell r="A354" t="str">
            <v/>
          </cell>
          <cell r="C354" t="str">
            <v/>
          </cell>
          <cell r="D354" t="str">
            <v/>
          </cell>
          <cell r="E354" t="str">
            <v/>
          </cell>
          <cell r="F354" t="str">
            <v/>
          </cell>
          <cell r="G354" t="str">
            <v/>
          </cell>
          <cell r="H354" t="str">
            <v/>
          </cell>
          <cell r="I354" t="str">
            <v/>
          </cell>
        </row>
        <row r="355">
          <cell r="A355" t="str">
            <v/>
          </cell>
          <cell r="C355" t="str">
            <v/>
          </cell>
          <cell r="D355" t="str">
            <v/>
          </cell>
          <cell r="E355" t="str">
            <v/>
          </cell>
          <cell r="F355" t="str">
            <v/>
          </cell>
          <cell r="G355" t="str">
            <v/>
          </cell>
          <cell r="H355" t="str">
            <v/>
          </cell>
          <cell r="I355" t="str">
            <v/>
          </cell>
        </row>
        <row r="356">
          <cell r="A356" t="str">
            <v/>
          </cell>
          <cell r="C356" t="str">
            <v/>
          </cell>
          <cell r="D356" t="str">
            <v/>
          </cell>
          <cell r="E356" t="str">
            <v/>
          </cell>
          <cell r="F356" t="str">
            <v/>
          </cell>
          <cell r="G356" t="str">
            <v/>
          </cell>
          <cell r="H356" t="str">
            <v/>
          </cell>
          <cell r="I356" t="str">
            <v/>
          </cell>
        </row>
        <row r="357">
          <cell r="A357" t="str">
            <v/>
          </cell>
          <cell r="C357" t="str">
            <v/>
          </cell>
          <cell r="D357" t="str">
            <v/>
          </cell>
          <cell r="E357" t="str">
            <v/>
          </cell>
          <cell r="F357" t="str">
            <v/>
          </cell>
          <cell r="G357" t="str">
            <v/>
          </cell>
          <cell r="H357" t="str">
            <v/>
          </cell>
          <cell r="I357" t="str">
            <v/>
          </cell>
        </row>
        <row r="358">
          <cell r="A358" t="str">
            <v/>
          </cell>
          <cell r="C358" t="str">
            <v/>
          </cell>
          <cell r="D358" t="str">
            <v/>
          </cell>
          <cell r="E358" t="str">
            <v/>
          </cell>
          <cell r="F358" t="str">
            <v/>
          </cell>
          <cell r="G358" t="str">
            <v/>
          </cell>
          <cell r="H358" t="str">
            <v/>
          </cell>
          <cell r="I358" t="str">
            <v/>
          </cell>
        </row>
        <row r="359">
          <cell r="A359" t="str">
            <v/>
          </cell>
          <cell r="C359" t="str">
            <v/>
          </cell>
          <cell r="D359" t="str">
            <v/>
          </cell>
          <cell r="E359" t="str">
            <v/>
          </cell>
          <cell r="F359" t="str">
            <v/>
          </cell>
          <cell r="G359" t="str">
            <v/>
          </cell>
          <cell r="H359" t="str">
            <v/>
          </cell>
          <cell r="I359" t="str">
            <v/>
          </cell>
        </row>
        <row r="360">
          <cell r="A360" t="str">
            <v/>
          </cell>
          <cell r="C360" t="str">
            <v/>
          </cell>
          <cell r="D360" t="str">
            <v/>
          </cell>
          <cell r="E360" t="str">
            <v/>
          </cell>
          <cell r="F360" t="str">
            <v/>
          </cell>
          <cell r="G360" t="str">
            <v/>
          </cell>
          <cell r="H360" t="str">
            <v/>
          </cell>
          <cell r="I360" t="str">
            <v/>
          </cell>
        </row>
        <row r="361">
          <cell r="A361" t="str">
            <v/>
          </cell>
          <cell r="C361" t="str">
            <v/>
          </cell>
          <cell r="D361" t="str">
            <v/>
          </cell>
          <cell r="E361" t="str">
            <v/>
          </cell>
          <cell r="F361" t="str">
            <v/>
          </cell>
          <cell r="G361" t="str">
            <v/>
          </cell>
          <cell r="H361" t="str">
            <v/>
          </cell>
          <cell r="I361" t="str">
            <v/>
          </cell>
        </row>
        <row r="362">
          <cell r="A362" t="str">
            <v/>
          </cell>
          <cell r="C362" t="str">
            <v/>
          </cell>
          <cell r="D362" t="str">
            <v/>
          </cell>
          <cell r="E362" t="str">
            <v/>
          </cell>
          <cell r="F362" t="str">
            <v/>
          </cell>
          <cell r="G362" t="str">
            <v/>
          </cell>
          <cell r="H362" t="str">
            <v/>
          </cell>
          <cell r="I362" t="str">
            <v/>
          </cell>
        </row>
        <row r="363">
          <cell r="A363" t="str">
            <v/>
          </cell>
          <cell r="C363" t="str">
            <v/>
          </cell>
          <cell r="D363" t="str">
            <v/>
          </cell>
          <cell r="E363" t="str">
            <v/>
          </cell>
          <cell r="F363" t="str">
            <v/>
          </cell>
          <cell r="G363" t="str">
            <v/>
          </cell>
          <cell r="H363" t="str">
            <v/>
          </cell>
          <cell r="I363" t="str">
            <v/>
          </cell>
        </row>
        <row r="364">
          <cell r="A364" t="str">
            <v/>
          </cell>
          <cell r="C364" t="str">
            <v/>
          </cell>
          <cell r="D364" t="str">
            <v/>
          </cell>
          <cell r="E364" t="str">
            <v/>
          </cell>
          <cell r="F364" t="str">
            <v/>
          </cell>
          <cell r="G364" t="str">
            <v/>
          </cell>
          <cell r="H364" t="str">
            <v/>
          </cell>
          <cell r="I364" t="str">
            <v/>
          </cell>
        </row>
        <row r="365">
          <cell r="A365" t="str">
            <v/>
          </cell>
          <cell r="C365" t="str">
            <v/>
          </cell>
          <cell r="D365" t="str">
            <v/>
          </cell>
          <cell r="E365" t="str">
            <v/>
          </cell>
          <cell r="F365" t="str">
            <v/>
          </cell>
          <cell r="G365" t="str">
            <v/>
          </cell>
          <cell r="H365" t="str">
            <v/>
          </cell>
          <cell r="I365" t="str">
            <v/>
          </cell>
        </row>
        <row r="366">
          <cell r="A366" t="str">
            <v/>
          </cell>
          <cell r="C366" t="str">
            <v/>
          </cell>
          <cell r="D366" t="str">
            <v/>
          </cell>
          <cell r="E366" t="str">
            <v/>
          </cell>
          <cell r="F366" t="str">
            <v/>
          </cell>
          <cell r="G366" t="str">
            <v/>
          </cell>
          <cell r="H366" t="str">
            <v/>
          </cell>
          <cell r="I366" t="str">
            <v/>
          </cell>
        </row>
        <row r="367">
          <cell r="A367" t="str">
            <v/>
          </cell>
          <cell r="C367" t="str">
            <v/>
          </cell>
          <cell r="D367" t="str">
            <v/>
          </cell>
          <cell r="E367" t="str">
            <v/>
          </cell>
          <cell r="F367" t="str">
            <v/>
          </cell>
          <cell r="G367" t="str">
            <v/>
          </cell>
          <cell r="H367" t="str">
            <v/>
          </cell>
          <cell r="I367" t="str">
            <v/>
          </cell>
        </row>
        <row r="368">
          <cell r="A368" t="str">
            <v/>
          </cell>
          <cell r="C368" t="str">
            <v/>
          </cell>
          <cell r="D368" t="str">
            <v/>
          </cell>
          <cell r="E368" t="str">
            <v/>
          </cell>
          <cell r="F368" t="str">
            <v/>
          </cell>
          <cell r="G368" t="str">
            <v/>
          </cell>
          <cell r="H368" t="str">
            <v/>
          </cell>
          <cell r="I368" t="str">
            <v/>
          </cell>
        </row>
        <row r="369">
          <cell r="A369" t="str">
            <v/>
          </cell>
          <cell r="C369" t="str">
            <v/>
          </cell>
          <cell r="D369" t="str">
            <v/>
          </cell>
          <cell r="E369" t="str">
            <v/>
          </cell>
          <cell r="F369" t="str">
            <v/>
          </cell>
          <cell r="G369" t="str">
            <v/>
          </cell>
          <cell r="H369" t="str">
            <v/>
          </cell>
          <cell r="I369" t="str">
            <v/>
          </cell>
        </row>
        <row r="370">
          <cell r="A370" t="str">
            <v/>
          </cell>
          <cell r="C370" t="str">
            <v/>
          </cell>
          <cell r="D370" t="str">
            <v/>
          </cell>
          <cell r="E370" t="str">
            <v/>
          </cell>
          <cell r="F370" t="str">
            <v/>
          </cell>
          <cell r="G370" t="str">
            <v/>
          </cell>
          <cell r="H370" t="str">
            <v/>
          </cell>
          <cell r="I370" t="str">
            <v/>
          </cell>
        </row>
        <row r="371">
          <cell r="A371" t="str">
            <v/>
          </cell>
          <cell r="C371" t="str">
            <v/>
          </cell>
          <cell r="D371" t="str">
            <v/>
          </cell>
          <cell r="E371" t="str">
            <v/>
          </cell>
          <cell r="F371" t="str">
            <v/>
          </cell>
          <cell r="G371" t="str">
            <v/>
          </cell>
          <cell r="H371" t="str">
            <v/>
          </cell>
          <cell r="I371" t="str">
            <v/>
          </cell>
        </row>
        <row r="372">
          <cell r="A372" t="str">
            <v/>
          </cell>
          <cell r="C372" t="str">
            <v/>
          </cell>
          <cell r="D372" t="str">
            <v/>
          </cell>
          <cell r="E372" t="str">
            <v/>
          </cell>
          <cell r="F372" t="str">
            <v/>
          </cell>
          <cell r="G372" t="str">
            <v/>
          </cell>
          <cell r="H372" t="str">
            <v/>
          </cell>
          <cell r="I372" t="str">
            <v/>
          </cell>
        </row>
        <row r="373">
          <cell r="A373" t="str">
            <v/>
          </cell>
          <cell r="C373" t="str">
            <v/>
          </cell>
          <cell r="D373" t="str">
            <v/>
          </cell>
          <cell r="E373" t="str">
            <v/>
          </cell>
          <cell r="F373" t="str">
            <v/>
          </cell>
          <cell r="G373" t="str">
            <v/>
          </cell>
          <cell r="H373" t="str">
            <v/>
          </cell>
          <cell r="I373" t="str">
            <v/>
          </cell>
        </row>
        <row r="374">
          <cell r="A374" t="str">
            <v/>
          </cell>
          <cell r="C374" t="str">
            <v/>
          </cell>
          <cell r="D374" t="str">
            <v/>
          </cell>
          <cell r="E374" t="str">
            <v/>
          </cell>
          <cell r="F374" t="str">
            <v/>
          </cell>
          <cell r="G374" t="str">
            <v/>
          </cell>
          <cell r="H374" t="str">
            <v/>
          </cell>
          <cell r="I374" t="str">
            <v/>
          </cell>
        </row>
        <row r="375">
          <cell r="A375" t="str">
            <v/>
          </cell>
          <cell r="C375" t="str">
            <v/>
          </cell>
          <cell r="D375" t="str">
            <v/>
          </cell>
          <cell r="E375" t="str">
            <v/>
          </cell>
          <cell r="F375" t="str">
            <v/>
          </cell>
          <cell r="G375" t="str">
            <v/>
          </cell>
          <cell r="H375" t="str">
            <v/>
          </cell>
          <cell r="I375" t="str">
            <v/>
          </cell>
        </row>
        <row r="376">
          <cell r="A376" t="str">
            <v/>
          </cell>
          <cell r="C376" t="str">
            <v/>
          </cell>
          <cell r="D376" t="str">
            <v/>
          </cell>
          <cell r="E376" t="str">
            <v/>
          </cell>
          <cell r="F376" t="str">
            <v/>
          </cell>
          <cell r="G376" t="str">
            <v/>
          </cell>
          <cell r="H376" t="str">
            <v/>
          </cell>
          <cell r="I376" t="str">
            <v/>
          </cell>
        </row>
        <row r="377">
          <cell r="A377" t="str">
            <v/>
          </cell>
          <cell r="C377" t="str">
            <v/>
          </cell>
          <cell r="D377" t="str">
            <v/>
          </cell>
          <cell r="E377" t="str">
            <v/>
          </cell>
          <cell r="F377" t="str">
            <v/>
          </cell>
          <cell r="G377" t="str">
            <v/>
          </cell>
          <cell r="H377" t="str">
            <v/>
          </cell>
          <cell r="I377" t="str">
            <v/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wisstaxcalculator.estv.admin.c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8"/>
  <dimension ref="A1:L54"/>
  <sheetViews>
    <sheetView showGridLines="0" tabSelected="1" zoomScale="85" zoomScaleNormal="85" zoomScaleSheetLayoutView="100" workbookViewId="0">
      <selection activeCell="H10" sqref="H10"/>
    </sheetView>
  </sheetViews>
  <sheetFormatPr baseColWidth="10" defaultColWidth="11.44140625" defaultRowHeight="13.2" x14ac:dyDescent="0.25"/>
  <cols>
    <col min="1" max="1" width="2.5546875" style="1" customWidth="1"/>
    <col min="2" max="3" width="11.44140625" style="1"/>
    <col min="4" max="4" width="18.21875" style="1" customWidth="1"/>
    <col min="5" max="7" width="7.77734375" style="1" customWidth="1"/>
    <col min="8" max="9" width="12.77734375" style="1" customWidth="1"/>
    <col min="10" max="10" width="14.5546875" style="1" bestFit="1" customWidth="1"/>
    <col min="11" max="11" width="11.44140625" style="1"/>
    <col min="12" max="12" width="12" style="1" bestFit="1" customWidth="1"/>
    <col min="13" max="256" width="11.44140625" style="1"/>
    <col min="257" max="257" width="4.21875" style="1" customWidth="1"/>
    <col min="258" max="259" width="11.44140625" style="1"/>
    <col min="260" max="260" width="18.21875" style="1" customWidth="1"/>
    <col min="261" max="262" width="7.77734375" style="1" customWidth="1"/>
    <col min="263" max="263" width="7.21875" style="1" customWidth="1"/>
    <col min="264" max="265" width="12.77734375" style="1" customWidth="1"/>
    <col min="266" max="266" width="14.5546875" style="1" bestFit="1" customWidth="1"/>
    <col min="267" max="267" width="11.44140625" style="1"/>
    <col min="268" max="268" width="12" style="1" bestFit="1" customWidth="1"/>
    <col min="269" max="512" width="11.44140625" style="1"/>
    <col min="513" max="513" width="4.21875" style="1" customWidth="1"/>
    <col min="514" max="515" width="11.44140625" style="1"/>
    <col min="516" max="516" width="18.21875" style="1" customWidth="1"/>
    <col min="517" max="518" width="7.77734375" style="1" customWidth="1"/>
    <col min="519" max="519" width="7.21875" style="1" customWidth="1"/>
    <col min="520" max="521" width="12.77734375" style="1" customWidth="1"/>
    <col min="522" max="522" width="14.5546875" style="1" bestFit="1" customWidth="1"/>
    <col min="523" max="523" width="11.44140625" style="1"/>
    <col min="524" max="524" width="12" style="1" bestFit="1" customWidth="1"/>
    <col min="525" max="768" width="11.44140625" style="1"/>
    <col min="769" max="769" width="4.21875" style="1" customWidth="1"/>
    <col min="770" max="771" width="11.44140625" style="1"/>
    <col min="772" max="772" width="18.21875" style="1" customWidth="1"/>
    <col min="773" max="774" width="7.77734375" style="1" customWidth="1"/>
    <col min="775" max="775" width="7.21875" style="1" customWidth="1"/>
    <col min="776" max="777" width="12.77734375" style="1" customWidth="1"/>
    <col min="778" max="778" width="14.5546875" style="1" bestFit="1" customWidth="1"/>
    <col min="779" max="779" width="11.44140625" style="1"/>
    <col min="780" max="780" width="12" style="1" bestFit="1" customWidth="1"/>
    <col min="781" max="1024" width="11.44140625" style="1"/>
    <col min="1025" max="1025" width="4.21875" style="1" customWidth="1"/>
    <col min="1026" max="1027" width="11.44140625" style="1"/>
    <col min="1028" max="1028" width="18.21875" style="1" customWidth="1"/>
    <col min="1029" max="1030" width="7.77734375" style="1" customWidth="1"/>
    <col min="1031" max="1031" width="7.21875" style="1" customWidth="1"/>
    <col min="1032" max="1033" width="12.77734375" style="1" customWidth="1"/>
    <col min="1034" max="1034" width="14.5546875" style="1" bestFit="1" customWidth="1"/>
    <col min="1035" max="1035" width="11.44140625" style="1"/>
    <col min="1036" max="1036" width="12" style="1" bestFit="1" customWidth="1"/>
    <col min="1037" max="1280" width="11.44140625" style="1"/>
    <col min="1281" max="1281" width="4.21875" style="1" customWidth="1"/>
    <col min="1282" max="1283" width="11.44140625" style="1"/>
    <col min="1284" max="1284" width="18.21875" style="1" customWidth="1"/>
    <col min="1285" max="1286" width="7.77734375" style="1" customWidth="1"/>
    <col min="1287" max="1287" width="7.21875" style="1" customWidth="1"/>
    <col min="1288" max="1289" width="12.77734375" style="1" customWidth="1"/>
    <col min="1290" max="1290" width="14.5546875" style="1" bestFit="1" customWidth="1"/>
    <col min="1291" max="1291" width="11.44140625" style="1"/>
    <col min="1292" max="1292" width="12" style="1" bestFit="1" customWidth="1"/>
    <col min="1293" max="1536" width="11.44140625" style="1"/>
    <col min="1537" max="1537" width="4.21875" style="1" customWidth="1"/>
    <col min="1538" max="1539" width="11.44140625" style="1"/>
    <col min="1540" max="1540" width="18.21875" style="1" customWidth="1"/>
    <col min="1541" max="1542" width="7.77734375" style="1" customWidth="1"/>
    <col min="1543" max="1543" width="7.21875" style="1" customWidth="1"/>
    <col min="1544" max="1545" width="12.77734375" style="1" customWidth="1"/>
    <col min="1546" max="1546" width="14.5546875" style="1" bestFit="1" customWidth="1"/>
    <col min="1547" max="1547" width="11.44140625" style="1"/>
    <col min="1548" max="1548" width="12" style="1" bestFit="1" customWidth="1"/>
    <col min="1549" max="1792" width="11.44140625" style="1"/>
    <col min="1793" max="1793" width="4.21875" style="1" customWidth="1"/>
    <col min="1794" max="1795" width="11.44140625" style="1"/>
    <col min="1796" max="1796" width="18.21875" style="1" customWidth="1"/>
    <col min="1797" max="1798" width="7.77734375" style="1" customWidth="1"/>
    <col min="1799" max="1799" width="7.21875" style="1" customWidth="1"/>
    <col min="1800" max="1801" width="12.77734375" style="1" customWidth="1"/>
    <col min="1802" max="1802" width="14.5546875" style="1" bestFit="1" customWidth="1"/>
    <col min="1803" max="1803" width="11.44140625" style="1"/>
    <col min="1804" max="1804" width="12" style="1" bestFit="1" customWidth="1"/>
    <col min="1805" max="2048" width="11.44140625" style="1"/>
    <col min="2049" max="2049" width="4.21875" style="1" customWidth="1"/>
    <col min="2050" max="2051" width="11.44140625" style="1"/>
    <col min="2052" max="2052" width="18.21875" style="1" customWidth="1"/>
    <col min="2053" max="2054" width="7.77734375" style="1" customWidth="1"/>
    <col min="2055" max="2055" width="7.21875" style="1" customWidth="1"/>
    <col min="2056" max="2057" width="12.77734375" style="1" customWidth="1"/>
    <col min="2058" max="2058" width="14.5546875" style="1" bestFit="1" customWidth="1"/>
    <col min="2059" max="2059" width="11.44140625" style="1"/>
    <col min="2060" max="2060" width="12" style="1" bestFit="1" customWidth="1"/>
    <col min="2061" max="2304" width="11.44140625" style="1"/>
    <col min="2305" max="2305" width="4.21875" style="1" customWidth="1"/>
    <col min="2306" max="2307" width="11.44140625" style="1"/>
    <col min="2308" max="2308" width="18.21875" style="1" customWidth="1"/>
    <col min="2309" max="2310" width="7.77734375" style="1" customWidth="1"/>
    <col min="2311" max="2311" width="7.21875" style="1" customWidth="1"/>
    <col min="2312" max="2313" width="12.77734375" style="1" customWidth="1"/>
    <col min="2314" max="2314" width="14.5546875" style="1" bestFit="1" customWidth="1"/>
    <col min="2315" max="2315" width="11.44140625" style="1"/>
    <col min="2316" max="2316" width="12" style="1" bestFit="1" customWidth="1"/>
    <col min="2317" max="2560" width="11.44140625" style="1"/>
    <col min="2561" max="2561" width="4.21875" style="1" customWidth="1"/>
    <col min="2562" max="2563" width="11.44140625" style="1"/>
    <col min="2564" max="2564" width="18.21875" style="1" customWidth="1"/>
    <col min="2565" max="2566" width="7.77734375" style="1" customWidth="1"/>
    <col min="2567" max="2567" width="7.21875" style="1" customWidth="1"/>
    <col min="2568" max="2569" width="12.77734375" style="1" customWidth="1"/>
    <col min="2570" max="2570" width="14.5546875" style="1" bestFit="1" customWidth="1"/>
    <col min="2571" max="2571" width="11.44140625" style="1"/>
    <col min="2572" max="2572" width="12" style="1" bestFit="1" customWidth="1"/>
    <col min="2573" max="2816" width="11.44140625" style="1"/>
    <col min="2817" max="2817" width="4.21875" style="1" customWidth="1"/>
    <col min="2818" max="2819" width="11.44140625" style="1"/>
    <col min="2820" max="2820" width="18.21875" style="1" customWidth="1"/>
    <col min="2821" max="2822" width="7.77734375" style="1" customWidth="1"/>
    <col min="2823" max="2823" width="7.21875" style="1" customWidth="1"/>
    <col min="2824" max="2825" width="12.77734375" style="1" customWidth="1"/>
    <col min="2826" max="2826" width="14.5546875" style="1" bestFit="1" customWidth="1"/>
    <col min="2827" max="2827" width="11.44140625" style="1"/>
    <col min="2828" max="2828" width="12" style="1" bestFit="1" customWidth="1"/>
    <col min="2829" max="3072" width="11.44140625" style="1"/>
    <col min="3073" max="3073" width="4.21875" style="1" customWidth="1"/>
    <col min="3074" max="3075" width="11.44140625" style="1"/>
    <col min="3076" max="3076" width="18.21875" style="1" customWidth="1"/>
    <col min="3077" max="3078" width="7.77734375" style="1" customWidth="1"/>
    <col min="3079" max="3079" width="7.21875" style="1" customWidth="1"/>
    <col min="3080" max="3081" width="12.77734375" style="1" customWidth="1"/>
    <col min="3082" max="3082" width="14.5546875" style="1" bestFit="1" customWidth="1"/>
    <col min="3083" max="3083" width="11.44140625" style="1"/>
    <col min="3084" max="3084" width="12" style="1" bestFit="1" customWidth="1"/>
    <col min="3085" max="3328" width="11.44140625" style="1"/>
    <col min="3329" max="3329" width="4.21875" style="1" customWidth="1"/>
    <col min="3330" max="3331" width="11.44140625" style="1"/>
    <col min="3332" max="3332" width="18.21875" style="1" customWidth="1"/>
    <col min="3333" max="3334" width="7.77734375" style="1" customWidth="1"/>
    <col min="3335" max="3335" width="7.21875" style="1" customWidth="1"/>
    <col min="3336" max="3337" width="12.77734375" style="1" customWidth="1"/>
    <col min="3338" max="3338" width="14.5546875" style="1" bestFit="1" customWidth="1"/>
    <col min="3339" max="3339" width="11.44140625" style="1"/>
    <col min="3340" max="3340" width="12" style="1" bestFit="1" customWidth="1"/>
    <col min="3341" max="3584" width="11.44140625" style="1"/>
    <col min="3585" max="3585" width="4.21875" style="1" customWidth="1"/>
    <col min="3586" max="3587" width="11.44140625" style="1"/>
    <col min="3588" max="3588" width="18.21875" style="1" customWidth="1"/>
    <col min="3589" max="3590" width="7.77734375" style="1" customWidth="1"/>
    <col min="3591" max="3591" width="7.21875" style="1" customWidth="1"/>
    <col min="3592" max="3593" width="12.77734375" style="1" customWidth="1"/>
    <col min="3594" max="3594" width="14.5546875" style="1" bestFit="1" customWidth="1"/>
    <col min="3595" max="3595" width="11.44140625" style="1"/>
    <col min="3596" max="3596" width="12" style="1" bestFit="1" customWidth="1"/>
    <col min="3597" max="3840" width="11.44140625" style="1"/>
    <col min="3841" max="3841" width="4.21875" style="1" customWidth="1"/>
    <col min="3842" max="3843" width="11.44140625" style="1"/>
    <col min="3844" max="3844" width="18.21875" style="1" customWidth="1"/>
    <col min="3845" max="3846" width="7.77734375" style="1" customWidth="1"/>
    <col min="3847" max="3847" width="7.21875" style="1" customWidth="1"/>
    <col min="3848" max="3849" width="12.77734375" style="1" customWidth="1"/>
    <col min="3850" max="3850" width="14.5546875" style="1" bestFit="1" customWidth="1"/>
    <col min="3851" max="3851" width="11.44140625" style="1"/>
    <col min="3852" max="3852" width="12" style="1" bestFit="1" customWidth="1"/>
    <col min="3853" max="4096" width="11.44140625" style="1"/>
    <col min="4097" max="4097" width="4.21875" style="1" customWidth="1"/>
    <col min="4098" max="4099" width="11.44140625" style="1"/>
    <col min="4100" max="4100" width="18.21875" style="1" customWidth="1"/>
    <col min="4101" max="4102" width="7.77734375" style="1" customWidth="1"/>
    <col min="4103" max="4103" width="7.21875" style="1" customWidth="1"/>
    <col min="4104" max="4105" width="12.77734375" style="1" customWidth="1"/>
    <col min="4106" max="4106" width="14.5546875" style="1" bestFit="1" customWidth="1"/>
    <col min="4107" max="4107" width="11.44140625" style="1"/>
    <col min="4108" max="4108" width="12" style="1" bestFit="1" customWidth="1"/>
    <col min="4109" max="4352" width="11.44140625" style="1"/>
    <col min="4353" max="4353" width="4.21875" style="1" customWidth="1"/>
    <col min="4354" max="4355" width="11.44140625" style="1"/>
    <col min="4356" max="4356" width="18.21875" style="1" customWidth="1"/>
    <col min="4357" max="4358" width="7.77734375" style="1" customWidth="1"/>
    <col min="4359" max="4359" width="7.21875" style="1" customWidth="1"/>
    <col min="4360" max="4361" width="12.77734375" style="1" customWidth="1"/>
    <col min="4362" max="4362" width="14.5546875" style="1" bestFit="1" customWidth="1"/>
    <col min="4363" max="4363" width="11.44140625" style="1"/>
    <col min="4364" max="4364" width="12" style="1" bestFit="1" customWidth="1"/>
    <col min="4365" max="4608" width="11.44140625" style="1"/>
    <col min="4609" max="4609" width="4.21875" style="1" customWidth="1"/>
    <col min="4610" max="4611" width="11.44140625" style="1"/>
    <col min="4612" max="4612" width="18.21875" style="1" customWidth="1"/>
    <col min="4613" max="4614" width="7.77734375" style="1" customWidth="1"/>
    <col min="4615" max="4615" width="7.21875" style="1" customWidth="1"/>
    <col min="4616" max="4617" width="12.77734375" style="1" customWidth="1"/>
    <col min="4618" max="4618" width="14.5546875" style="1" bestFit="1" customWidth="1"/>
    <col min="4619" max="4619" width="11.44140625" style="1"/>
    <col min="4620" max="4620" width="12" style="1" bestFit="1" customWidth="1"/>
    <col min="4621" max="4864" width="11.44140625" style="1"/>
    <col min="4865" max="4865" width="4.21875" style="1" customWidth="1"/>
    <col min="4866" max="4867" width="11.44140625" style="1"/>
    <col min="4868" max="4868" width="18.21875" style="1" customWidth="1"/>
    <col min="4869" max="4870" width="7.77734375" style="1" customWidth="1"/>
    <col min="4871" max="4871" width="7.21875" style="1" customWidth="1"/>
    <col min="4872" max="4873" width="12.77734375" style="1" customWidth="1"/>
    <col min="4874" max="4874" width="14.5546875" style="1" bestFit="1" customWidth="1"/>
    <col min="4875" max="4875" width="11.44140625" style="1"/>
    <col min="4876" max="4876" width="12" style="1" bestFit="1" customWidth="1"/>
    <col min="4877" max="5120" width="11.44140625" style="1"/>
    <col min="5121" max="5121" width="4.21875" style="1" customWidth="1"/>
    <col min="5122" max="5123" width="11.44140625" style="1"/>
    <col min="5124" max="5124" width="18.21875" style="1" customWidth="1"/>
    <col min="5125" max="5126" width="7.77734375" style="1" customWidth="1"/>
    <col min="5127" max="5127" width="7.21875" style="1" customWidth="1"/>
    <col min="5128" max="5129" width="12.77734375" style="1" customWidth="1"/>
    <col min="5130" max="5130" width="14.5546875" style="1" bestFit="1" customWidth="1"/>
    <col min="5131" max="5131" width="11.44140625" style="1"/>
    <col min="5132" max="5132" width="12" style="1" bestFit="1" customWidth="1"/>
    <col min="5133" max="5376" width="11.44140625" style="1"/>
    <col min="5377" max="5377" width="4.21875" style="1" customWidth="1"/>
    <col min="5378" max="5379" width="11.44140625" style="1"/>
    <col min="5380" max="5380" width="18.21875" style="1" customWidth="1"/>
    <col min="5381" max="5382" width="7.77734375" style="1" customWidth="1"/>
    <col min="5383" max="5383" width="7.21875" style="1" customWidth="1"/>
    <col min="5384" max="5385" width="12.77734375" style="1" customWidth="1"/>
    <col min="5386" max="5386" width="14.5546875" style="1" bestFit="1" customWidth="1"/>
    <col min="5387" max="5387" width="11.44140625" style="1"/>
    <col min="5388" max="5388" width="12" style="1" bestFit="1" customWidth="1"/>
    <col min="5389" max="5632" width="11.44140625" style="1"/>
    <col min="5633" max="5633" width="4.21875" style="1" customWidth="1"/>
    <col min="5634" max="5635" width="11.44140625" style="1"/>
    <col min="5636" max="5636" width="18.21875" style="1" customWidth="1"/>
    <col min="5637" max="5638" width="7.77734375" style="1" customWidth="1"/>
    <col min="5639" max="5639" width="7.21875" style="1" customWidth="1"/>
    <col min="5640" max="5641" width="12.77734375" style="1" customWidth="1"/>
    <col min="5642" max="5642" width="14.5546875" style="1" bestFit="1" customWidth="1"/>
    <col min="5643" max="5643" width="11.44140625" style="1"/>
    <col min="5644" max="5644" width="12" style="1" bestFit="1" customWidth="1"/>
    <col min="5645" max="5888" width="11.44140625" style="1"/>
    <col min="5889" max="5889" width="4.21875" style="1" customWidth="1"/>
    <col min="5890" max="5891" width="11.44140625" style="1"/>
    <col min="5892" max="5892" width="18.21875" style="1" customWidth="1"/>
    <col min="5893" max="5894" width="7.77734375" style="1" customWidth="1"/>
    <col min="5895" max="5895" width="7.21875" style="1" customWidth="1"/>
    <col min="5896" max="5897" width="12.77734375" style="1" customWidth="1"/>
    <col min="5898" max="5898" width="14.5546875" style="1" bestFit="1" customWidth="1"/>
    <col min="5899" max="5899" width="11.44140625" style="1"/>
    <col min="5900" max="5900" width="12" style="1" bestFit="1" customWidth="1"/>
    <col min="5901" max="6144" width="11.44140625" style="1"/>
    <col min="6145" max="6145" width="4.21875" style="1" customWidth="1"/>
    <col min="6146" max="6147" width="11.44140625" style="1"/>
    <col min="6148" max="6148" width="18.21875" style="1" customWidth="1"/>
    <col min="6149" max="6150" width="7.77734375" style="1" customWidth="1"/>
    <col min="6151" max="6151" width="7.21875" style="1" customWidth="1"/>
    <col min="6152" max="6153" width="12.77734375" style="1" customWidth="1"/>
    <col min="6154" max="6154" width="14.5546875" style="1" bestFit="1" customWidth="1"/>
    <col min="6155" max="6155" width="11.44140625" style="1"/>
    <col min="6156" max="6156" width="12" style="1" bestFit="1" customWidth="1"/>
    <col min="6157" max="6400" width="11.44140625" style="1"/>
    <col min="6401" max="6401" width="4.21875" style="1" customWidth="1"/>
    <col min="6402" max="6403" width="11.44140625" style="1"/>
    <col min="6404" max="6404" width="18.21875" style="1" customWidth="1"/>
    <col min="6405" max="6406" width="7.77734375" style="1" customWidth="1"/>
    <col min="6407" max="6407" width="7.21875" style="1" customWidth="1"/>
    <col min="6408" max="6409" width="12.77734375" style="1" customWidth="1"/>
    <col min="6410" max="6410" width="14.5546875" style="1" bestFit="1" customWidth="1"/>
    <col min="6411" max="6411" width="11.44140625" style="1"/>
    <col min="6412" max="6412" width="12" style="1" bestFit="1" customWidth="1"/>
    <col min="6413" max="6656" width="11.44140625" style="1"/>
    <col min="6657" max="6657" width="4.21875" style="1" customWidth="1"/>
    <col min="6658" max="6659" width="11.44140625" style="1"/>
    <col min="6660" max="6660" width="18.21875" style="1" customWidth="1"/>
    <col min="6661" max="6662" width="7.77734375" style="1" customWidth="1"/>
    <col min="6663" max="6663" width="7.21875" style="1" customWidth="1"/>
    <col min="6664" max="6665" width="12.77734375" style="1" customWidth="1"/>
    <col min="6666" max="6666" width="14.5546875" style="1" bestFit="1" customWidth="1"/>
    <col min="6667" max="6667" width="11.44140625" style="1"/>
    <col min="6668" max="6668" width="12" style="1" bestFit="1" customWidth="1"/>
    <col min="6669" max="6912" width="11.44140625" style="1"/>
    <col min="6913" max="6913" width="4.21875" style="1" customWidth="1"/>
    <col min="6914" max="6915" width="11.44140625" style="1"/>
    <col min="6916" max="6916" width="18.21875" style="1" customWidth="1"/>
    <col min="6917" max="6918" width="7.77734375" style="1" customWidth="1"/>
    <col min="6919" max="6919" width="7.21875" style="1" customWidth="1"/>
    <col min="6920" max="6921" width="12.77734375" style="1" customWidth="1"/>
    <col min="6922" max="6922" width="14.5546875" style="1" bestFit="1" customWidth="1"/>
    <col min="6923" max="6923" width="11.44140625" style="1"/>
    <col min="6924" max="6924" width="12" style="1" bestFit="1" customWidth="1"/>
    <col min="6925" max="7168" width="11.44140625" style="1"/>
    <col min="7169" max="7169" width="4.21875" style="1" customWidth="1"/>
    <col min="7170" max="7171" width="11.44140625" style="1"/>
    <col min="7172" max="7172" width="18.21875" style="1" customWidth="1"/>
    <col min="7173" max="7174" width="7.77734375" style="1" customWidth="1"/>
    <col min="7175" max="7175" width="7.21875" style="1" customWidth="1"/>
    <col min="7176" max="7177" width="12.77734375" style="1" customWidth="1"/>
    <col min="7178" max="7178" width="14.5546875" style="1" bestFit="1" customWidth="1"/>
    <col min="7179" max="7179" width="11.44140625" style="1"/>
    <col min="7180" max="7180" width="12" style="1" bestFit="1" customWidth="1"/>
    <col min="7181" max="7424" width="11.44140625" style="1"/>
    <col min="7425" max="7425" width="4.21875" style="1" customWidth="1"/>
    <col min="7426" max="7427" width="11.44140625" style="1"/>
    <col min="7428" max="7428" width="18.21875" style="1" customWidth="1"/>
    <col min="7429" max="7430" width="7.77734375" style="1" customWidth="1"/>
    <col min="7431" max="7431" width="7.21875" style="1" customWidth="1"/>
    <col min="7432" max="7433" width="12.77734375" style="1" customWidth="1"/>
    <col min="7434" max="7434" width="14.5546875" style="1" bestFit="1" customWidth="1"/>
    <col min="7435" max="7435" width="11.44140625" style="1"/>
    <col min="7436" max="7436" width="12" style="1" bestFit="1" customWidth="1"/>
    <col min="7437" max="7680" width="11.44140625" style="1"/>
    <col min="7681" max="7681" width="4.21875" style="1" customWidth="1"/>
    <col min="7682" max="7683" width="11.44140625" style="1"/>
    <col min="7684" max="7684" width="18.21875" style="1" customWidth="1"/>
    <col min="7685" max="7686" width="7.77734375" style="1" customWidth="1"/>
    <col min="7687" max="7687" width="7.21875" style="1" customWidth="1"/>
    <col min="7688" max="7689" width="12.77734375" style="1" customWidth="1"/>
    <col min="7690" max="7690" width="14.5546875" style="1" bestFit="1" customWidth="1"/>
    <col min="7691" max="7691" width="11.44140625" style="1"/>
    <col min="7692" max="7692" width="12" style="1" bestFit="1" customWidth="1"/>
    <col min="7693" max="7936" width="11.44140625" style="1"/>
    <col min="7937" max="7937" width="4.21875" style="1" customWidth="1"/>
    <col min="7938" max="7939" width="11.44140625" style="1"/>
    <col min="7940" max="7940" width="18.21875" style="1" customWidth="1"/>
    <col min="7941" max="7942" width="7.77734375" style="1" customWidth="1"/>
    <col min="7943" max="7943" width="7.21875" style="1" customWidth="1"/>
    <col min="7944" max="7945" width="12.77734375" style="1" customWidth="1"/>
    <col min="7946" max="7946" width="14.5546875" style="1" bestFit="1" customWidth="1"/>
    <col min="7947" max="7947" width="11.44140625" style="1"/>
    <col min="7948" max="7948" width="12" style="1" bestFit="1" customWidth="1"/>
    <col min="7949" max="8192" width="11.44140625" style="1"/>
    <col min="8193" max="8193" width="4.21875" style="1" customWidth="1"/>
    <col min="8194" max="8195" width="11.44140625" style="1"/>
    <col min="8196" max="8196" width="18.21875" style="1" customWidth="1"/>
    <col min="8197" max="8198" width="7.77734375" style="1" customWidth="1"/>
    <col min="8199" max="8199" width="7.21875" style="1" customWidth="1"/>
    <col min="8200" max="8201" width="12.77734375" style="1" customWidth="1"/>
    <col min="8202" max="8202" width="14.5546875" style="1" bestFit="1" customWidth="1"/>
    <col min="8203" max="8203" width="11.44140625" style="1"/>
    <col min="8204" max="8204" width="12" style="1" bestFit="1" customWidth="1"/>
    <col min="8205" max="8448" width="11.44140625" style="1"/>
    <col min="8449" max="8449" width="4.21875" style="1" customWidth="1"/>
    <col min="8450" max="8451" width="11.44140625" style="1"/>
    <col min="8452" max="8452" width="18.21875" style="1" customWidth="1"/>
    <col min="8453" max="8454" width="7.77734375" style="1" customWidth="1"/>
    <col min="8455" max="8455" width="7.21875" style="1" customWidth="1"/>
    <col min="8456" max="8457" width="12.77734375" style="1" customWidth="1"/>
    <col min="8458" max="8458" width="14.5546875" style="1" bestFit="1" customWidth="1"/>
    <col min="8459" max="8459" width="11.44140625" style="1"/>
    <col min="8460" max="8460" width="12" style="1" bestFit="1" customWidth="1"/>
    <col min="8461" max="8704" width="11.44140625" style="1"/>
    <col min="8705" max="8705" width="4.21875" style="1" customWidth="1"/>
    <col min="8706" max="8707" width="11.44140625" style="1"/>
    <col min="8708" max="8708" width="18.21875" style="1" customWidth="1"/>
    <col min="8709" max="8710" width="7.77734375" style="1" customWidth="1"/>
    <col min="8711" max="8711" width="7.21875" style="1" customWidth="1"/>
    <col min="8712" max="8713" width="12.77734375" style="1" customWidth="1"/>
    <col min="8714" max="8714" width="14.5546875" style="1" bestFit="1" customWidth="1"/>
    <col min="8715" max="8715" width="11.44140625" style="1"/>
    <col min="8716" max="8716" width="12" style="1" bestFit="1" customWidth="1"/>
    <col min="8717" max="8960" width="11.44140625" style="1"/>
    <col min="8961" max="8961" width="4.21875" style="1" customWidth="1"/>
    <col min="8962" max="8963" width="11.44140625" style="1"/>
    <col min="8964" max="8964" width="18.21875" style="1" customWidth="1"/>
    <col min="8965" max="8966" width="7.77734375" style="1" customWidth="1"/>
    <col min="8967" max="8967" width="7.21875" style="1" customWidth="1"/>
    <col min="8968" max="8969" width="12.77734375" style="1" customWidth="1"/>
    <col min="8970" max="8970" width="14.5546875" style="1" bestFit="1" customWidth="1"/>
    <col min="8971" max="8971" width="11.44140625" style="1"/>
    <col min="8972" max="8972" width="12" style="1" bestFit="1" customWidth="1"/>
    <col min="8973" max="9216" width="11.44140625" style="1"/>
    <col min="9217" max="9217" width="4.21875" style="1" customWidth="1"/>
    <col min="9218" max="9219" width="11.44140625" style="1"/>
    <col min="9220" max="9220" width="18.21875" style="1" customWidth="1"/>
    <col min="9221" max="9222" width="7.77734375" style="1" customWidth="1"/>
    <col min="9223" max="9223" width="7.21875" style="1" customWidth="1"/>
    <col min="9224" max="9225" width="12.77734375" style="1" customWidth="1"/>
    <col min="9226" max="9226" width="14.5546875" style="1" bestFit="1" customWidth="1"/>
    <col min="9227" max="9227" width="11.44140625" style="1"/>
    <col min="9228" max="9228" width="12" style="1" bestFit="1" customWidth="1"/>
    <col min="9229" max="9472" width="11.44140625" style="1"/>
    <col min="9473" max="9473" width="4.21875" style="1" customWidth="1"/>
    <col min="9474" max="9475" width="11.44140625" style="1"/>
    <col min="9476" max="9476" width="18.21875" style="1" customWidth="1"/>
    <col min="9477" max="9478" width="7.77734375" style="1" customWidth="1"/>
    <col min="9479" max="9479" width="7.21875" style="1" customWidth="1"/>
    <col min="9480" max="9481" width="12.77734375" style="1" customWidth="1"/>
    <col min="9482" max="9482" width="14.5546875" style="1" bestFit="1" customWidth="1"/>
    <col min="9483" max="9483" width="11.44140625" style="1"/>
    <col min="9484" max="9484" width="12" style="1" bestFit="1" customWidth="1"/>
    <col min="9485" max="9728" width="11.44140625" style="1"/>
    <col min="9729" max="9729" width="4.21875" style="1" customWidth="1"/>
    <col min="9730" max="9731" width="11.44140625" style="1"/>
    <col min="9732" max="9732" width="18.21875" style="1" customWidth="1"/>
    <col min="9733" max="9734" width="7.77734375" style="1" customWidth="1"/>
    <col min="9735" max="9735" width="7.21875" style="1" customWidth="1"/>
    <col min="9736" max="9737" width="12.77734375" style="1" customWidth="1"/>
    <col min="9738" max="9738" width="14.5546875" style="1" bestFit="1" customWidth="1"/>
    <col min="9739" max="9739" width="11.44140625" style="1"/>
    <col min="9740" max="9740" width="12" style="1" bestFit="1" customWidth="1"/>
    <col min="9741" max="9984" width="11.44140625" style="1"/>
    <col min="9985" max="9985" width="4.21875" style="1" customWidth="1"/>
    <col min="9986" max="9987" width="11.44140625" style="1"/>
    <col min="9988" max="9988" width="18.21875" style="1" customWidth="1"/>
    <col min="9989" max="9990" width="7.77734375" style="1" customWidth="1"/>
    <col min="9991" max="9991" width="7.21875" style="1" customWidth="1"/>
    <col min="9992" max="9993" width="12.77734375" style="1" customWidth="1"/>
    <col min="9994" max="9994" width="14.5546875" style="1" bestFit="1" customWidth="1"/>
    <col min="9995" max="9995" width="11.44140625" style="1"/>
    <col min="9996" max="9996" width="12" style="1" bestFit="1" customWidth="1"/>
    <col min="9997" max="10240" width="11.44140625" style="1"/>
    <col min="10241" max="10241" width="4.21875" style="1" customWidth="1"/>
    <col min="10242" max="10243" width="11.44140625" style="1"/>
    <col min="10244" max="10244" width="18.21875" style="1" customWidth="1"/>
    <col min="10245" max="10246" width="7.77734375" style="1" customWidth="1"/>
    <col min="10247" max="10247" width="7.21875" style="1" customWidth="1"/>
    <col min="10248" max="10249" width="12.77734375" style="1" customWidth="1"/>
    <col min="10250" max="10250" width="14.5546875" style="1" bestFit="1" customWidth="1"/>
    <col min="10251" max="10251" width="11.44140625" style="1"/>
    <col min="10252" max="10252" width="12" style="1" bestFit="1" customWidth="1"/>
    <col min="10253" max="10496" width="11.44140625" style="1"/>
    <col min="10497" max="10497" width="4.21875" style="1" customWidth="1"/>
    <col min="10498" max="10499" width="11.44140625" style="1"/>
    <col min="10500" max="10500" width="18.21875" style="1" customWidth="1"/>
    <col min="10501" max="10502" width="7.77734375" style="1" customWidth="1"/>
    <col min="10503" max="10503" width="7.21875" style="1" customWidth="1"/>
    <col min="10504" max="10505" width="12.77734375" style="1" customWidth="1"/>
    <col min="10506" max="10506" width="14.5546875" style="1" bestFit="1" customWidth="1"/>
    <col min="10507" max="10507" width="11.44140625" style="1"/>
    <col min="10508" max="10508" width="12" style="1" bestFit="1" customWidth="1"/>
    <col min="10509" max="10752" width="11.44140625" style="1"/>
    <col min="10753" max="10753" width="4.21875" style="1" customWidth="1"/>
    <col min="10754" max="10755" width="11.44140625" style="1"/>
    <col min="10756" max="10756" width="18.21875" style="1" customWidth="1"/>
    <col min="10757" max="10758" width="7.77734375" style="1" customWidth="1"/>
    <col min="10759" max="10759" width="7.21875" style="1" customWidth="1"/>
    <col min="10760" max="10761" width="12.77734375" style="1" customWidth="1"/>
    <col min="10762" max="10762" width="14.5546875" style="1" bestFit="1" customWidth="1"/>
    <col min="10763" max="10763" width="11.44140625" style="1"/>
    <col min="10764" max="10764" width="12" style="1" bestFit="1" customWidth="1"/>
    <col min="10765" max="11008" width="11.44140625" style="1"/>
    <col min="11009" max="11009" width="4.21875" style="1" customWidth="1"/>
    <col min="11010" max="11011" width="11.44140625" style="1"/>
    <col min="11012" max="11012" width="18.21875" style="1" customWidth="1"/>
    <col min="11013" max="11014" width="7.77734375" style="1" customWidth="1"/>
    <col min="11015" max="11015" width="7.21875" style="1" customWidth="1"/>
    <col min="11016" max="11017" width="12.77734375" style="1" customWidth="1"/>
    <col min="11018" max="11018" width="14.5546875" style="1" bestFit="1" customWidth="1"/>
    <col min="11019" max="11019" width="11.44140625" style="1"/>
    <col min="11020" max="11020" width="12" style="1" bestFit="1" customWidth="1"/>
    <col min="11021" max="11264" width="11.44140625" style="1"/>
    <col min="11265" max="11265" width="4.21875" style="1" customWidth="1"/>
    <col min="11266" max="11267" width="11.44140625" style="1"/>
    <col min="11268" max="11268" width="18.21875" style="1" customWidth="1"/>
    <col min="11269" max="11270" width="7.77734375" style="1" customWidth="1"/>
    <col min="11271" max="11271" width="7.21875" style="1" customWidth="1"/>
    <col min="11272" max="11273" width="12.77734375" style="1" customWidth="1"/>
    <col min="11274" max="11274" width="14.5546875" style="1" bestFit="1" customWidth="1"/>
    <col min="11275" max="11275" width="11.44140625" style="1"/>
    <col min="11276" max="11276" width="12" style="1" bestFit="1" customWidth="1"/>
    <col min="11277" max="11520" width="11.44140625" style="1"/>
    <col min="11521" max="11521" width="4.21875" style="1" customWidth="1"/>
    <col min="11522" max="11523" width="11.44140625" style="1"/>
    <col min="11524" max="11524" width="18.21875" style="1" customWidth="1"/>
    <col min="11525" max="11526" width="7.77734375" style="1" customWidth="1"/>
    <col min="11527" max="11527" width="7.21875" style="1" customWidth="1"/>
    <col min="11528" max="11529" width="12.77734375" style="1" customWidth="1"/>
    <col min="11530" max="11530" width="14.5546875" style="1" bestFit="1" customWidth="1"/>
    <col min="11531" max="11531" width="11.44140625" style="1"/>
    <col min="11532" max="11532" width="12" style="1" bestFit="1" customWidth="1"/>
    <col min="11533" max="11776" width="11.44140625" style="1"/>
    <col min="11777" max="11777" width="4.21875" style="1" customWidth="1"/>
    <col min="11778" max="11779" width="11.44140625" style="1"/>
    <col min="11780" max="11780" width="18.21875" style="1" customWidth="1"/>
    <col min="11781" max="11782" width="7.77734375" style="1" customWidth="1"/>
    <col min="11783" max="11783" width="7.21875" style="1" customWidth="1"/>
    <col min="11784" max="11785" width="12.77734375" style="1" customWidth="1"/>
    <col min="11786" max="11786" width="14.5546875" style="1" bestFit="1" customWidth="1"/>
    <col min="11787" max="11787" width="11.44140625" style="1"/>
    <col min="11788" max="11788" width="12" style="1" bestFit="1" customWidth="1"/>
    <col min="11789" max="12032" width="11.44140625" style="1"/>
    <col min="12033" max="12033" width="4.21875" style="1" customWidth="1"/>
    <col min="12034" max="12035" width="11.44140625" style="1"/>
    <col min="12036" max="12036" width="18.21875" style="1" customWidth="1"/>
    <col min="12037" max="12038" width="7.77734375" style="1" customWidth="1"/>
    <col min="12039" max="12039" width="7.21875" style="1" customWidth="1"/>
    <col min="12040" max="12041" width="12.77734375" style="1" customWidth="1"/>
    <col min="12042" max="12042" width="14.5546875" style="1" bestFit="1" customWidth="1"/>
    <col min="12043" max="12043" width="11.44140625" style="1"/>
    <col min="12044" max="12044" width="12" style="1" bestFit="1" customWidth="1"/>
    <col min="12045" max="12288" width="11.44140625" style="1"/>
    <col min="12289" max="12289" width="4.21875" style="1" customWidth="1"/>
    <col min="12290" max="12291" width="11.44140625" style="1"/>
    <col min="12292" max="12292" width="18.21875" style="1" customWidth="1"/>
    <col min="12293" max="12294" width="7.77734375" style="1" customWidth="1"/>
    <col min="12295" max="12295" width="7.21875" style="1" customWidth="1"/>
    <col min="12296" max="12297" width="12.77734375" style="1" customWidth="1"/>
    <col min="12298" max="12298" width="14.5546875" style="1" bestFit="1" customWidth="1"/>
    <col min="12299" max="12299" width="11.44140625" style="1"/>
    <col min="12300" max="12300" width="12" style="1" bestFit="1" customWidth="1"/>
    <col min="12301" max="12544" width="11.44140625" style="1"/>
    <col min="12545" max="12545" width="4.21875" style="1" customWidth="1"/>
    <col min="12546" max="12547" width="11.44140625" style="1"/>
    <col min="12548" max="12548" width="18.21875" style="1" customWidth="1"/>
    <col min="12549" max="12550" width="7.77734375" style="1" customWidth="1"/>
    <col min="12551" max="12551" width="7.21875" style="1" customWidth="1"/>
    <col min="12552" max="12553" width="12.77734375" style="1" customWidth="1"/>
    <col min="12554" max="12554" width="14.5546875" style="1" bestFit="1" customWidth="1"/>
    <col min="12555" max="12555" width="11.44140625" style="1"/>
    <col min="12556" max="12556" width="12" style="1" bestFit="1" customWidth="1"/>
    <col min="12557" max="12800" width="11.44140625" style="1"/>
    <col min="12801" max="12801" width="4.21875" style="1" customWidth="1"/>
    <col min="12802" max="12803" width="11.44140625" style="1"/>
    <col min="12804" max="12804" width="18.21875" style="1" customWidth="1"/>
    <col min="12805" max="12806" width="7.77734375" style="1" customWidth="1"/>
    <col min="12807" max="12807" width="7.21875" style="1" customWidth="1"/>
    <col min="12808" max="12809" width="12.77734375" style="1" customWidth="1"/>
    <col min="12810" max="12810" width="14.5546875" style="1" bestFit="1" customWidth="1"/>
    <col min="12811" max="12811" width="11.44140625" style="1"/>
    <col min="12812" max="12812" width="12" style="1" bestFit="1" customWidth="1"/>
    <col min="12813" max="13056" width="11.44140625" style="1"/>
    <col min="13057" max="13057" width="4.21875" style="1" customWidth="1"/>
    <col min="13058" max="13059" width="11.44140625" style="1"/>
    <col min="13060" max="13060" width="18.21875" style="1" customWidth="1"/>
    <col min="13061" max="13062" width="7.77734375" style="1" customWidth="1"/>
    <col min="13063" max="13063" width="7.21875" style="1" customWidth="1"/>
    <col min="13064" max="13065" width="12.77734375" style="1" customWidth="1"/>
    <col min="13066" max="13066" width="14.5546875" style="1" bestFit="1" customWidth="1"/>
    <col min="13067" max="13067" width="11.44140625" style="1"/>
    <col min="13068" max="13068" width="12" style="1" bestFit="1" customWidth="1"/>
    <col min="13069" max="13312" width="11.44140625" style="1"/>
    <col min="13313" max="13313" width="4.21875" style="1" customWidth="1"/>
    <col min="13314" max="13315" width="11.44140625" style="1"/>
    <col min="13316" max="13316" width="18.21875" style="1" customWidth="1"/>
    <col min="13317" max="13318" width="7.77734375" style="1" customWidth="1"/>
    <col min="13319" max="13319" width="7.21875" style="1" customWidth="1"/>
    <col min="13320" max="13321" width="12.77734375" style="1" customWidth="1"/>
    <col min="13322" max="13322" width="14.5546875" style="1" bestFit="1" customWidth="1"/>
    <col min="13323" max="13323" width="11.44140625" style="1"/>
    <col min="13324" max="13324" width="12" style="1" bestFit="1" customWidth="1"/>
    <col min="13325" max="13568" width="11.44140625" style="1"/>
    <col min="13569" max="13569" width="4.21875" style="1" customWidth="1"/>
    <col min="13570" max="13571" width="11.44140625" style="1"/>
    <col min="13572" max="13572" width="18.21875" style="1" customWidth="1"/>
    <col min="13573" max="13574" width="7.77734375" style="1" customWidth="1"/>
    <col min="13575" max="13575" width="7.21875" style="1" customWidth="1"/>
    <col min="13576" max="13577" width="12.77734375" style="1" customWidth="1"/>
    <col min="13578" max="13578" width="14.5546875" style="1" bestFit="1" customWidth="1"/>
    <col min="13579" max="13579" width="11.44140625" style="1"/>
    <col min="13580" max="13580" width="12" style="1" bestFit="1" customWidth="1"/>
    <col min="13581" max="13824" width="11.44140625" style="1"/>
    <col min="13825" max="13825" width="4.21875" style="1" customWidth="1"/>
    <col min="13826" max="13827" width="11.44140625" style="1"/>
    <col min="13828" max="13828" width="18.21875" style="1" customWidth="1"/>
    <col min="13829" max="13830" width="7.77734375" style="1" customWidth="1"/>
    <col min="13831" max="13831" width="7.21875" style="1" customWidth="1"/>
    <col min="13832" max="13833" width="12.77734375" style="1" customWidth="1"/>
    <col min="13834" max="13834" width="14.5546875" style="1" bestFit="1" customWidth="1"/>
    <col min="13835" max="13835" width="11.44140625" style="1"/>
    <col min="13836" max="13836" width="12" style="1" bestFit="1" customWidth="1"/>
    <col min="13837" max="14080" width="11.44140625" style="1"/>
    <col min="14081" max="14081" width="4.21875" style="1" customWidth="1"/>
    <col min="14082" max="14083" width="11.44140625" style="1"/>
    <col min="14084" max="14084" width="18.21875" style="1" customWidth="1"/>
    <col min="14085" max="14086" width="7.77734375" style="1" customWidth="1"/>
    <col min="14087" max="14087" width="7.21875" style="1" customWidth="1"/>
    <col min="14088" max="14089" width="12.77734375" style="1" customWidth="1"/>
    <col min="14090" max="14090" width="14.5546875" style="1" bestFit="1" customWidth="1"/>
    <col min="14091" max="14091" width="11.44140625" style="1"/>
    <col min="14092" max="14092" width="12" style="1" bestFit="1" customWidth="1"/>
    <col min="14093" max="14336" width="11.44140625" style="1"/>
    <col min="14337" max="14337" width="4.21875" style="1" customWidth="1"/>
    <col min="14338" max="14339" width="11.44140625" style="1"/>
    <col min="14340" max="14340" width="18.21875" style="1" customWidth="1"/>
    <col min="14341" max="14342" width="7.77734375" style="1" customWidth="1"/>
    <col min="14343" max="14343" width="7.21875" style="1" customWidth="1"/>
    <col min="14344" max="14345" width="12.77734375" style="1" customWidth="1"/>
    <col min="14346" max="14346" width="14.5546875" style="1" bestFit="1" customWidth="1"/>
    <col min="14347" max="14347" width="11.44140625" style="1"/>
    <col min="14348" max="14348" width="12" style="1" bestFit="1" customWidth="1"/>
    <col min="14349" max="14592" width="11.44140625" style="1"/>
    <col min="14593" max="14593" width="4.21875" style="1" customWidth="1"/>
    <col min="14594" max="14595" width="11.44140625" style="1"/>
    <col min="14596" max="14596" width="18.21875" style="1" customWidth="1"/>
    <col min="14597" max="14598" width="7.77734375" style="1" customWidth="1"/>
    <col min="14599" max="14599" width="7.21875" style="1" customWidth="1"/>
    <col min="14600" max="14601" width="12.77734375" style="1" customWidth="1"/>
    <col min="14602" max="14602" width="14.5546875" style="1" bestFit="1" customWidth="1"/>
    <col min="14603" max="14603" width="11.44140625" style="1"/>
    <col min="14604" max="14604" width="12" style="1" bestFit="1" customWidth="1"/>
    <col min="14605" max="14848" width="11.44140625" style="1"/>
    <col min="14849" max="14849" width="4.21875" style="1" customWidth="1"/>
    <col min="14850" max="14851" width="11.44140625" style="1"/>
    <col min="14852" max="14852" width="18.21875" style="1" customWidth="1"/>
    <col min="14853" max="14854" width="7.77734375" style="1" customWidth="1"/>
    <col min="14855" max="14855" width="7.21875" style="1" customWidth="1"/>
    <col min="14856" max="14857" width="12.77734375" style="1" customWidth="1"/>
    <col min="14858" max="14858" width="14.5546875" style="1" bestFit="1" customWidth="1"/>
    <col min="14859" max="14859" width="11.44140625" style="1"/>
    <col min="14860" max="14860" width="12" style="1" bestFit="1" customWidth="1"/>
    <col min="14861" max="15104" width="11.44140625" style="1"/>
    <col min="15105" max="15105" width="4.21875" style="1" customWidth="1"/>
    <col min="15106" max="15107" width="11.44140625" style="1"/>
    <col min="15108" max="15108" width="18.21875" style="1" customWidth="1"/>
    <col min="15109" max="15110" width="7.77734375" style="1" customWidth="1"/>
    <col min="15111" max="15111" width="7.21875" style="1" customWidth="1"/>
    <col min="15112" max="15113" width="12.77734375" style="1" customWidth="1"/>
    <col min="15114" max="15114" width="14.5546875" style="1" bestFit="1" customWidth="1"/>
    <col min="15115" max="15115" width="11.44140625" style="1"/>
    <col min="15116" max="15116" width="12" style="1" bestFit="1" customWidth="1"/>
    <col min="15117" max="15360" width="11.44140625" style="1"/>
    <col min="15361" max="15361" width="4.21875" style="1" customWidth="1"/>
    <col min="15362" max="15363" width="11.44140625" style="1"/>
    <col min="15364" max="15364" width="18.21875" style="1" customWidth="1"/>
    <col min="15365" max="15366" width="7.77734375" style="1" customWidth="1"/>
    <col min="15367" max="15367" width="7.21875" style="1" customWidth="1"/>
    <col min="15368" max="15369" width="12.77734375" style="1" customWidth="1"/>
    <col min="15370" max="15370" width="14.5546875" style="1" bestFit="1" customWidth="1"/>
    <col min="15371" max="15371" width="11.44140625" style="1"/>
    <col min="15372" max="15372" width="12" style="1" bestFit="1" customWidth="1"/>
    <col min="15373" max="15616" width="11.44140625" style="1"/>
    <col min="15617" max="15617" width="4.21875" style="1" customWidth="1"/>
    <col min="15618" max="15619" width="11.44140625" style="1"/>
    <col min="15620" max="15620" width="18.21875" style="1" customWidth="1"/>
    <col min="15621" max="15622" width="7.77734375" style="1" customWidth="1"/>
    <col min="15623" max="15623" width="7.21875" style="1" customWidth="1"/>
    <col min="15624" max="15625" width="12.77734375" style="1" customWidth="1"/>
    <col min="15626" max="15626" width="14.5546875" style="1" bestFit="1" customWidth="1"/>
    <col min="15627" max="15627" width="11.44140625" style="1"/>
    <col min="15628" max="15628" width="12" style="1" bestFit="1" customWidth="1"/>
    <col min="15629" max="15872" width="11.44140625" style="1"/>
    <col min="15873" max="15873" width="4.21875" style="1" customWidth="1"/>
    <col min="15874" max="15875" width="11.44140625" style="1"/>
    <col min="15876" max="15876" width="18.21875" style="1" customWidth="1"/>
    <col min="15877" max="15878" width="7.77734375" style="1" customWidth="1"/>
    <col min="15879" max="15879" width="7.21875" style="1" customWidth="1"/>
    <col min="15880" max="15881" width="12.77734375" style="1" customWidth="1"/>
    <col min="15882" max="15882" width="14.5546875" style="1" bestFit="1" customWidth="1"/>
    <col min="15883" max="15883" width="11.44140625" style="1"/>
    <col min="15884" max="15884" width="12" style="1" bestFit="1" customWidth="1"/>
    <col min="15885" max="16128" width="11.44140625" style="1"/>
    <col min="16129" max="16129" width="4.21875" style="1" customWidth="1"/>
    <col min="16130" max="16131" width="11.44140625" style="1"/>
    <col min="16132" max="16132" width="18.21875" style="1" customWidth="1"/>
    <col min="16133" max="16134" width="7.77734375" style="1" customWidth="1"/>
    <col min="16135" max="16135" width="7.21875" style="1" customWidth="1"/>
    <col min="16136" max="16137" width="12.77734375" style="1" customWidth="1"/>
    <col min="16138" max="16138" width="14.5546875" style="1" bestFit="1" customWidth="1"/>
    <col min="16139" max="16139" width="11.44140625" style="1"/>
    <col min="16140" max="16140" width="12" style="1" bestFit="1" customWidth="1"/>
    <col min="16141" max="16384" width="11.44140625" style="1"/>
  </cols>
  <sheetData>
    <row r="1" spans="1:9" ht="3" customHeight="1" x14ac:dyDescent="0.25"/>
    <row r="2" spans="1:9" ht="21.6" customHeight="1" x14ac:dyDescent="0.25">
      <c r="A2" s="2"/>
      <c r="I2" s="33"/>
    </row>
    <row r="3" spans="1:9" ht="21.6" customHeight="1" x14ac:dyDescent="0.25"/>
    <row r="4" spans="1:9" ht="27.6" customHeight="1" x14ac:dyDescent="0.3">
      <c r="A4" s="34" t="s">
        <v>34</v>
      </c>
    </row>
    <row r="5" spans="1:9" s="3" customFormat="1" ht="12" customHeight="1" x14ac:dyDescent="0.25"/>
    <row r="6" spans="1:9" s="3" customFormat="1" ht="7.05" customHeight="1" x14ac:dyDescent="0.25"/>
    <row r="7" spans="1:9" x14ac:dyDescent="0.25">
      <c r="A7" s="35" t="s">
        <v>0</v>
      </c>
      <c r="B7" s="5" t="s">
        <v>1</v>
      </c>
      <c r="C7" s="6"/>
      <c r="D7" s="6"/>
      <c r="E7" s="6"/>
      <c r="F7" s="6"/>
      <c r="G7" s="6"/>
      <c r="H7" s="6"/>
      <c r="I7" s="6"/>
    </row>
    <row r="8" spans="1:9" x14ac:dyDescent="0.25">
      <c r="A8" s="6"/>
      <c r="B8" s="6"/>
      <c r="C8" s="6"/>
      <c r="D8" s="6"/>
      <c r="E8" s="6"/>
      <c r="F8" s="6"/>
      <c r="G8" s="6"/>
      <c r="H8" s="7" t="s">
        <v>2</v>
      </c>
      <c r="I8" s="7" t="s">
        <v>3</v>
      </c>
    </row>
    <row r="9" spans="1:9" ht="15" customHeight="1" x14ac:dyDescent="0.25">
      <c r="A9" s="6"/>
      <c r="B9" s="42"/>
      <c r="C9" s="43"/>
      <c r="D9" s="43"/>
      <c r="E9" s="43"/>
      <c r="F9" s="8"/>
      <c r="G9" s="6"/>
      <c r="H9" s="6"/>
      <c r="I9" s="6"/>
    </row>
    <row r="10" spans="1:9" ht="15" customHeight="1" x14ac:dyDescent="0.25">
      <c r="A10" s="6"/>
      <c r="B10" s="6" t="s">
        <v>4</v>
      </c>
      <c r="C10" s="6"/>
      <c r="D10" s="6"/>
      <c r="E10" s="6"/>
      <c r="F10" s="6"/>
      <c r="G10" s="6"/>
      <c r="H10" s="9">
        <v>10000</v>
      </c>
      <c r="I10" s="9">
        <v>15000</v>
      </c>
    </row>
    <row r="11" spans="1:9" ht="15" customHeight="1" x14ac:dyDescent="0.25">
      <c r="A11" s="6"/>
      <c r="B11" s="6" t="s">
        <v>5</v>
      </c>
      <c r="C11" s="6"/>
      <c r="D11" s="6"/>
      <c r="E11" s="6"/>
      <c r="F11" s="6"/>
      <c r="G11" s="6"/>
      <c r="H11" s="10">
        <v>10</v>
      </c>
      <c r="I11" s="10">
        <v>5</v>
      </c>
    </row>
    <row r="12" spans="1:9" ht="15" customHeight="1" x14ac:dyDescent="0.25">
      <c r="A12" s="6"/>
      <c r="B12" s="6" t="s">
        <v>6</v>
      </c>
      <c r="C12" s="6"/>
      <c r="D12" s="6"/>
      <c r="E12" s="6"/>
      <c r="F12" s="6"/>
      <c r="G12" s="6"/>
      <c r="H12" s="10">
        <v>7</v>
      </c>
      <c r="I12" s="10">
        <v>7</v>
      </c>
    </row>
    <row r="13" spans="1:9" ht="15" customHeight="1" x14ac:dyDescent="0.25">
      <c r="A13" s="6"/>
      <c r="B13" s="6" t="s">
        <v>7</v>
      </c>
      <c r="C13" s="6"/>
      <c r="D13" s="6"/>
      <c r="E13" s="6"/>
      <c r="F13" s="6"/>
      <c r="G13" s="6"/>
      <c r="H13" s="11">
        <v>0.25</v>
      </c>
      <c r="I13" s="11">
        <v>0.25</v>
      </c>
    </row>
    <row r="14" spans="1:9" ht="15" customHeight="1" x14ac:dyDescent="0.25">
      <c r="A14" s="6"/>
      <c r="B14" s="6" t="s">
        <v>8</v>
      </c>
      <c r="C14" s="6"/>
      <c r="D14" s="6"/>
      <c r="E14" s="6"/>
      <c r="F14" s="6"/>
      <c r="G14" s="6"/>
      <c r="H14" s="11">
        <v>2.5000000000000001E-2</v>
      </c>
      <c r="I14" s="11">
        <v>2.5000000000000001E-2</v>
      </c>
    </row>
    <row r="15" spans="1:9" ht="15" customHeight="1" x14ac:dyDescent="0.25">
      <c r="A15" s="6"/>
      <c r="B15" s="6"/>
      <c r="C15" s="6"/>
      <c r="D15" s="6"/>
      <c r="E15" s="6"/>
      <c r="F15" s="6"/>
      <c r="G15" s="6"/>
      <c r="H15" s="12"/>
      <c r="I15" s="6"/>
    </row>
    <row r="16" spans="1:9" ht="15" customHeight="1" x14ac:dyDescent="0.25">
      <c r="A16" s="6"/>
      <c r="B16" s="6"/>
      <c r="C16" s="6"/>
      <c r="D16" s="6"/>
      <c r="E16" s="6"/>
      <c r="F16" s="6"/>
      <c r="G16" s="6"/>
      <c r="H16" s="12"/>
      <c r="I16" s="6"/>
    </row>
    <row r="17" spans="1:12" ht="15" customHeight="1" x14ac:dyDescent="0.25">
      <c r="A17" s="35" t="s">
        <v>9</v>
      </c>
      <c r="B17" s="5" t="s">
        <v>10</v>
      </c>
      <c r="C17" s="6"/>
      <c r="D17" s="6"/>
      <c r="E17" s="6"/>
      <c r="F17" s="6"/>
      <c r="G17" s="6"/>
      <c r="H17" s="12"/>
      <c r="I17" s="6"/>
    </row>
    <row r="18" spans="1:12" ht="15" customHeight="1" x14ac:dyDescent="0.25">
      <c r="A18" s="6"/>
      <c r="B18" s="6"/>
      <c r="C18" s="6"/>
      <c r="D18" s="6"/>
      <c r="E18" s="6"/>
      <c r="F18" s="6"/>
      <c r="G18" s="6"/>
      <c r="H18" s="12"/>
      <c r="I18" s="6"/>
    </row>
    <row r="19" spans="1:12" ht="15" customHeight="1" x14ac:dyDescent="0.25">
      <c r="A19" s="6"/>
      <c r="B19" s="6" t="s">
        <v>11</v>
      </c>
      <c r="C19" s="6"/>
      <c r="D19" s="6"/>
      <c r="E19" s="6"/>
      <c r="F19" s="6"/>
      <c r="G19" s="6"/>
      <c r="H19" s="13">
        <f>H10</f>
        <v>10000</v>
      </c>
      <c r="I19" s="13">
        <f>I10</f>
        <v>15000</v>
      </c>
    </row>
    <row r="20" spans="1:12" ht="15" customHeight="1" x14ac:dyDescent="0.25">
      <c r="A20" s="6"/>
      <c r="B20" s="6" t="s">
        <v>12</v>
      </c>
      <c r="C20" s="6"/>
      <c r="D20" s="6"/>
      <c r="E20" s="14"/>
      <c r="F20" s="6"/>
      <c r="G20" s="6"/>
      <c r="H20" s="15">
        <f>-H13*H19</f>
        <v>-2500</v>
      </c>
      <c r="I20" s="15">
        <f>-I13*I19</f>
        <v>-3750</v>
      </c>
    </row>
    <row r="21" spans="1:12" ht="15" customHeight="1" x14ac:dyDescent="0.25">
      <c r="A21" s="6"/>
      <c r="B21" s="6" t="s">
        <v>13</v>
      </c>
      <c r="C21" s="6"/>
      <c r="D21" s="6"/>
      <c r="E21" s="6"/>
      <c r="F21" s="6"/>
      <c r="G21" s="6"/>
      <c r="H21" s="16">
        <f>SUM(H19:H20)</f>
        <v>7500</v>
      </c>
      <c r="I21" s="16">
        <f>SUM(I19:I20)</f>
        <v>11250</v>
      </c>
    </row>
    <row r="22" spans="1:12" ht="15" customHeight="1" x14ac:dyDescent="0.25">
      <c r="A22" s="6"/>
      <c r="B22" s="6"/>
      <c r="C22" s="6"/>
      <c r="D22" s="6"/>
      <c r="E22" s="6"/>
      <c r="F22" s="6"/>
      <c r="G22" s="6"/>
      <c r="H22" s="12"/>
      <c r="I22" s="6"/>
    </row>
    <row r="23" spans="1:12" ht="15" customHeight="1" x14ac:dyDescent="0.25">
      <c r="A23" s="35" t="s">
        <v>14</v>
      </c>
      <c r="B23" s="5" t="s">
        <v>15</v>
      </c>
      <c r="C23" s="6"/>
      <c r="D23" s="6"/>
      <c r="E23" s="6"/>
      <c r="F23" s="6"/>
      <c r="G23" s="6"/>
      <c r="H23" s="12"/>
      <c r="I23" s="6"/>
    </row>
    <row r="24" spans="1:12" ht="15" customHeight="1" x14ac:dyDescent="0.25">
      <c r="A24" s="4"/>
      <c r="B24" s="5"/>
      <c r="C24" s="6"/>
      <c r="D24" s="6"/>
      <c r="E24" s="6"/>
      <c r="F24" s="6"/>
      <c r="G24" s="6"/>
      <c r="H24" s="12"/>
      <c r="I24" s="6"/>
    </row>
    <row r="25" spans="1:12" ht="15" customHeight="1" x14ac:dyDescent="0.25">
      <c r="A25" s="6"/>
      <c r="B25" s="6"/>
      <c r="C25" s="6"/>
      <c r="D25" s="6"/>
      <c r="E25" s="6"/>
      <c r="F25" s="6"/>
      <c r="G25" s="6"/>
      <c r="H25" s="12"/>
      <c r="I25" s="6"/>
    </row>
    <row r="26" spans="1:12" ht="15" customHeight="1" x14ac:dyDescent="0.25">
      <c r="A26" s="6"/>
      <c r="B26" s="6" t="s">
        <v>16</v>
      </c>
      <c r="C26" s="6"/>
      <c r="D26" s="6"/>
      <c r="E26" s="17">
        <f>-FV($H$14,$H$11,$H$10,0,0)</f>
        <v>112033.81767854284</v>
      </c>
      <c r="F26" s="17">
        <f>-FV($I$14,$I$11,$I$10,0,0)</f>
        <v>78844.927734374796</v>
      </c>
      <c r="G26" s="6"/>
      <c r="H26" s="13">
        <f>FV($H$14,$H$12,0,-E26,0)</f>
        <v>133173.0030035458</v>
      </c>
      <c r="I26" s="13">
        <f>FV($I$14,$I$12,0,-F26,0)</f>
        <v>93721.842346851059</v>
      </c>
      <c r="J26" s="18"/>
      <c r="K26" s="19"/>
      <c r="L26" s="18"/>
    </row>
    <row r="27" spans="1:12" ht="15" customHeight="1" x14ac:dyDescent="0.25">
      <c r="A27" s="6"/>
      <c r="B27" s="6" t="s">
        <v>17</v>
      </c>
      <c r="C27" s="6"/>
      <c r="D27" s="6"/>
      <c r="E27" s="20">
        <f>-H27/H26</f>
        <v>5.0453168798942703E-2</v>
      </c>
      <c r="F27" s="21">
        <f>-I27/I26</f>
        <v>4.2839533447721422E-2</v>
      </c>
      <c r="G27" s="22" t="s">
        <v>18</v>
      </c>
      <c r="H27" s="23">
        <v>-6719</v>
      </c>
      <c r="I27" s="23">
        <v>-4015</v>
      </c>
      <c r="J27" s="18"/>
      <c r="K27" s="19"/>
      <c r="L27" s="18"/>
    </row>
    <row r="28" spans="1:12" ht="15" customHeight="1" x14ac:dyDescent="0.25">
      <c r="A28" s="6"/>
      <c r="B28" s="6" t="s">
        <v>19</v>
      </c>
      <c r="C28" s="6"/>
      <c r="D28" s="6"/>
      <c r="E28" s="6"/>
      <c r="F28" s="6"/>
      <c r="G28" s="6"/>
      <c r="H28" s="24">
        <f>SUM(H26:H27)</f>
        <v>126454.0030035458</v>
      </c>
      <c r="I28" s="24">
        <f>SUM(I26:I27)</f>
        <v>89706.842346851059</v>
      </c>
      <c r="J28" s="18"/>
      <c r="K28" s="19"/>
      <c r="L28" s="18"/>
    </row>
    <row r="29" spans="1:12" ht="15" customHeight="1" x14ac:dyDescent="0.25">
      <c r="A29" s="6"/>
      <c r="B29" s="6" t="s">
        <v>20</v>
      </c>
      <c r="C29" s="6"/>
      <c r="D29" s="6"/>
      <c r="E29" s="6"/>
      <c r="F29" s="6"/>
      <c r="G29" s="6"/>
      <c r="H29" s="25">
        <f>-H11*H21</f>
        <v>-75000</v>
      </c>
      <c r="I29" s="25">
        <f>-I11*I21</f>
        <v>-56250</v>
      </c>
      <c r="J29" s="18"/>
      <c r="K29" s="19"/>
      <c r="L29" s="18"/>
    </row>
    <row r="30" spans="1:12" ht="15" customHeight="1" x14ac:dyDescent="0.25">
      <c r="A30" s="6"/>
      <c r="B30" s="5" t="s">
        <v>21</v>
      </c>
      <c r="C30" s="6"/>
      <c r="D30" s="6"/>
      <c r="E30" s="6"/>
      <c r="F30" s="6"/>
      <c r="G30" s="6"/>
      <c r="H30" s="24">
        <f>SUM(H28:H29)</f>
        <v>51454.003003545804</v>
      </c>
      <c r="I30" s="24">
        <f>SUM(I28:I29)</f>
        <v>33456.842346851059</v>
      </c>
      <c r="J30" s="18"/>
      <c r="K30" s="19"/>
      <c r="L30" s="18"/>
    </row>
    <row r="31" spans="1:12" ht="15" customHeight="1" x14ac:dyDescent="0.25">
      <c r="A31" s="6"/>
      <c r="B31" s="6"/>
      <c r="C31" s="6"/>
      <c r="D31" s="6"/>
      <c r="E31" s="6"/>
      <c r="F31" s="6"/>
      <c r="G31" s="6"/>
      <c r="H31" s="26"/>
      <c r="I31" s="26"/>
      <c r="K31" s="19"/>
    </row>
    <row r="32" spans="1:12" ht="15" customHeight="1" x14ac:dyDescent="0.25">
      <c r="A32" s="6"/>
      <c r="B32" s="6" t="s">
        <v>22</v>
      </c>
      <c r="C32" s="6"/>
      <c r="D32" s="6"/>
      <c r="E32" s="27">
        <f>PV(H14,H11,-H21,,0)</f>
        <v>65640.479482281866</v>
      </c>
      <c r="F32" s="27">
        <f>PV(I14,I11,-I21,,0)</f>
        <v>52265.570575717276</v>
      </c>
      <c r="G32" s="6"/>
      <c r="H32" s="28">
        <f>IF(H12=0,RATE(H11,H21,0,-H28,0),RATE(H11+H12,0,-E32,H28,0))</f>
        <v>3.9323237485142493E-2</v>
      </c>
      <c r="I32" s="28">
        <f>IF(I12=0,RATE(I11,I21,0,-I28,0),RATE(I11+I12,0,-F32,I28,0))</f>
        <v>4.6046095697973556E-2</v>
      </c>
      <c r="L32" s="29"/>
    </row>
    <row r="33" spans="1:11" ht="15" customHeight="1" x14ac:dyDescent="0.25">
      <c r="A33" s="6"/>
      <c r="B33" s="6" t="s">
        <v>23</v>
      </c>
      <c r="C33" s="6"/>
      <c r="D33" s="30"/>
      <c r="E33" s="6"/>
      <c r="F33" s="6"/>
      <c r="G33" s="6"/>
      <c r="H33" s="31">
        <f>H32/(100%-H13)</f>
        <v>5.2430983313523326E-2</v>
      </c>
      <c r="I33" s="31">
        <f>I32/(100%-I13)</f>
        <v>6.1394794263964741E-2</v>
      </c>
      <c r="K33" s="19"/>
    </row>
    <row r="34" spans="1:11" ht="15" customHeight="1" x14ac:dyDescent="0.25">
      <c r="K34" s="19"/>
    </row>
    <row r="35" spans="1:11" ht="15" customHeight="1" x14ac:dyDescent="0.25">
      <c r="A35" s="35" t="s">
        <v>24</v>
      </c>
      <c r="B35" s="5" t="s">
        <v>25</v>
      </c>
      <c r="K35" s="19"/>
    </row>
    <row r="36" spans="1:11" ht="15" customHeight="1" x14ac:dyDescent="0.25">
      <c r="B36" s="32" t="s">
        <v>26</v>
      </c>
    </row>
    <row r="37" spans="1:11" ht="12" customHeight="1" x14ac:dyDescent="0.25">
      <c r="B37" s="1" t="s">
        <v>27</v>
      </c>
    </row>
    <row r="38" spans="1:11" ht="17.25" customHeight="1" x14ac:dyDescent="0.25">
      <c r="B38" s="1" t="s">
        <v>28</v>
      </c>
    </row>
    <row r="39" spans="1:11" ht="17.25" customHeight="1" x14ac:dyDescent="0.25">
      <c r="B39" s="1" t="s">
        <v>29</v>
      </c>
    </row>
    <row r="40" spans="1:11" ht="12" customHeight="1" x14ac:dyDescent="0.25">
      <c r="B40" s="1" t="s">
        <v>30</v>
      </c>
    </row>
    <row r="41" spans="1:11" ht="17.25" customHeight="1" x14ac:dyDescent="0.25">
      <c r="B41" s="1" t="s">
        <v>31</v>
      </c>
    </row>
    <row r="42" spans="1:11" ht="17.25" customHeight="1" x14ac:dyDescent="0.25">
      <c r="B42" s="1" t="s">
        <v>32</v>
      </c>
    </row>
    <row r="43" spans="1:11" ht="12" customHeight="1" x14ac:dyDescent="0.25">
      <c r="B43" s="1" t="s">
        <v>33</v>
      </c>
    </row>
    <row r="44" spans="1:11" ht="5.0999999999999996" customHeight="1" x14ac:dyDescent="0.25"/>
    <row r="45" spans="1:11" ht="15" customHeight="1" x14ac:dyDescent="0.25">
      <c r="B45" s="44"/>
      <c r="C45" s="45"/>
      <c r="D45" s="45"/>
      <c r="E45" s="45"/>
      <c r="F45" s="45"/>
      <c r="G45" s="45"/>
      <c r="H45" s="45"/>
      <c r="I45" s="46"/>
    </row>
    <row r="46" spans="1:11" ht="15" customHeight="1" x14ac:dyDescent="0.25">
      <c r="B46" s="36"/>
      <c r="C46" s="37"/>
      <c r="D46" s="37"/>
      <c r="E46" s="37"/>
      <c r="F46" s="37"/>
      <c r="G46" s="37"/>
      <c r="H46" s="37"/>
      <c r="I46" s="38"/>
    </row>
    <row r="47" spans="1:11" ht="15" customHeight="1" x14ac:dyDescent="0.25">
      <c r="B47" s="36"/>
      <c r="C47" s="37"/>
      <c r="D47" s="37"/>
      <c r="E47" s="37"/>
      <c r="F47" s="37"/>
      <c r="G47" s="37"/>
      <c r="H47" s="37"/>
      <c r="I47" s="38"/>
    </row>
    <row r="48" spans="1:11" ht="15" customHeight="1" x14ac:dyDescent="0.25">
      <c r="B48" s="36"/>
      <c r="C48" s="37"/>
      <c r="D48" s="37"/>
      <c r="E48" s="37"/>
      <c r="F48" s="37"/>
      <c r="G48" s="37"/>
      <c r="H48" s="37"/>
      <c r="I48" s="38"/>
    </row>
    <row r="49" spans="2:9" ht="15" customHeight="1" x14ac:dyDescent="0.25">
      <c r="B49" s="36"/>
      <c r="C49" s="37"/>
      <c r="D49" s="37"/>
      <c r="E49" s="37"/>
      <c r="F49" s="37"/>
      <c r="G49" s="37"/>
      <c r="H49" s="37"/>
      <c r="I49" s="38"/>
    </row>
    <row r="50" spans="2:9" ht="15" customHeight="1" x14ac:dyDescent="0.25">
      <c r="B50" s="39"/>
      <c r="C50" s="40"/>
      <c r="D50" s="40"/>
      <c r="E50" s="40"/>
      <c r="F50" s="40"/>
      <c r="G50" s="40"/>
      <c r="H50" s="40"/>
      <c r="I50" s="41"/>
    </row>
    <row r="51" spans="2:9" ht="15" customHeight="1" x14ac:dyDescent="0.25"/>
    <row r="52" spans="2:9" ht="15" customHeight="1" x14ac:dyDescent="0.25"/>
    <row r="53" spans="2:9" ht="15" customHeight="1" x14ac:dyDescent="0.25"/>
    <row r="54" spans="2:9" ht="15" customHeight="1" x14ac:dyDescent="0.25"/>
  </sheetData>
  <sheetProtection sheet="1" objects="1" selectLockedCells="1"/>
  <mergeCells count="7">
    <mergeCell ref="B48:I48"/>
    <mergeCell ref="B49:I49"/>
    <mergeCell ref="B50:I50"/>
    <mergeCell ref="B9:E9"/>
    <mergeCell ref="B45:I45"/>
    <mergeCell ref="B46:I46"/>
    <mergeCell ref="B47:I47"/>
  </mergeCells>
  <dataValidations count="1">
    <dataValidation type="custom" allowBlank="1" showErrorMessage="1" error="Bitte Negativzeichen einsetzen!" sqref="H27:I27 WVP983066:WVQ983066 WLT983066:WLU983066 WBX983066:WBY983066 VSB983066:VSC983066 VIF983066:VIG983066 UYJ983066:UYK983066 UON983066:UOO983066 UER983066:UES983066 TUV983066:TUW983066 TKZ983066:TLA983066 TBD983066:TBE983066 SRH983066:SRI983066 SHL983066:SHM983066 RXP983066:RXQ983066 RNT983066:RNU983066 RDX983066:RDY983066 QUB983066:QUC983066 QKF983066:QKG983066 QAJ983066:QAK983066 PQN983066:PQO983066 PGR983066:PGS983066 OWV983066:OWW983066 OMZ983066:ONA983066 ODD983066:ODE983066 NTH983066:NTI983066 NJL983066:NJM983066 MZP983066:MZQ983066 MPT983066:MPU983066 MFX983066:MFY983066 LWB983066:LWC983066 LMF983066:LMG983066 LCJ983066:LCK983066 KSN983066:KSO983066 KIR983066:KIS983066 JYV983066:JYW983066 JOZ983066:JPA983066 JFD983066:JFE983066 IVH983066:IVI983066 ILL983066:ILM983066 IBP983066:IBQ983066 HRT983066:HRU983066 HHX983066:HHY983066 GYB983066:GYC983066 GOF983066:GOG983066 GEJ983066:GEK983066 FUN983066:FUO983066 FKR983066:FKS983066 FAV983066:FAW983066 EQZ983066:ERA983066 EHD983066:EHE983066 DXH983066:DXI983066 DNL983066:DNM983066 DDP983066:DDQ983066 CTT983066:CTU983066 CJX983066:CJY983066 CAB983066:CAC983066 BQF983066:BQG983066 BGJ983066:BGK983066 AWN983066:AWO983066 AMR983066:AMS983066 ACV983066:ACW983066 SZ983066:TA983066 JD983066:JE983066 H983066:I983066 WVP917530:WVQ917530 WLT917530:WLU917530 WBX917530:WBY917530 VSB917530:VSC917530 VIF917530:VIG917530 UYJ917530:UYK917530 UON917530:UOO917530 UER917530:UES917530 TUV917530:TUW917530 TKZ917530:TLA917530 TBD917530:TBE917530 SRH917530:SRI917530 SHL917530:SHM917530 RXP917530:RXQ917530 RNT917530:RNU917530 RDX917530:RDY917530 QUB917530:QUC917530 QKF917530:QKG917530 QAJ917530:QAK917530 PQN917530:PQO917530 PGR917530:PGS917530 OWV917530:OWW917530 OMZ917530:ONA917530 ODD917530:ODE917530 NTH917530:NTI917530 NJL917530:NJM917530 MZP917530:MZQ917530 MPT917530:MPU917530 MFX917530:MFY917530 LWB917530:LWC917530 LMF917530:LMG917530 LCJ917530:LCK917530 KSN917530:KSO917530 KIR917530:KIS917530 JYV917530:JYW917530 JOZ917530:JPA917530 JFD917530:JFE917530 IVH917530:IVI917530 ILL917530:ILM917530 IBP917530:IBQ917530 HRT917530:HRU917530 HHX917530:HHY917530 GYB917530:GYC917530 GOF917530:GOG917530 GEJ917530:GEK917530 FUN917530:FUO917530 FKR917530:FKS917530 FAV917530:FAW917530 EQZ917530:ERA917530 EHD917530:EHE917530 DXH917530:DXI917530 DNL917530:DNM917530 DDP917530:DDQ917530 CTT917530:CTU917530 CJX917530:CJY917530 CAB917530:CAC917530 BQF917530:BQG917530 BGJ917530:BGK917530 AWN917530:AWO917530 AMR917530:AMS917530 ACV917530:ACW917530 SZ917530:TA917530 JD917530:JE917530 H917530:I917530 WVP851994:WVQ851994 WLT851994:WLU851994 WBX851994:WBY851994 VSB851994:VSC851994 VIF851994:VIG851994 UYJ851994:UYK851994 UON851994:UOO851994 UER851994:UES851994 TUV851994:TUW851994 TKZ851994:TLA851994 TBD851994:TBE851994 SRH851994:SRI851994 SHL851994:SHM851994 RXP851994:RXQ851994 RNT851994:RNU851994 RDX851994:RDY851994 QUB851994:QUC851994 QKF851994:QKG851994 QAJ851994:QAK851994 PQN851994:PQO851994 PGR851994:PGS851994 OWV851994:OWW851994 OMZ851994:ONA851994 ODD851994:ODE851994 NTH851994:NTI851994 NJL851994:NJM851994 MZP851994:MZQ851994 MPT851994:MPU851994 MFX851994:MFY851994 LWB851994:LWC851994 LMF851994:LMG851994 LCJ851994:LCK851994 KSN851994:KSO851994 KIR851994:KIS851994 JYV851994:JYW851994 JOZ851994:JPA851994 JFD851994:JFE851994 IVH851994:IVI851994 ILL851994:ILM851994 IBP851994:IBQ851994 HRT851994:HRU851994 HHX851994:HHY851994 GYB851994:GYC851994 GOF851994:GOG851994 GEJ851994:GEK851994 FUN851994:FUO851994 FKR851994:FKS851994 FAV851994:FAW851994 EQZ851994:ERA851994 EHD851994:EHE851994 DXH851994:DXI851994 DNL851994:DNM851994 DDP851994:DDQ851994 CTT851994:CTU851994 CJX851994:CJY851994 CAB851994:CAC851994 BQF851994:BQG851994 BGJ851994:BGK851994 AWN851994:AWO851994 AMR851994:AMS851994 ACV851994:ACW851994 SZ851994:TA851994 JD851994:JE851994 H851994:I851994 WVP786458:WVQ786458 WLT786458:WLU786458 WBX786458:WBY786458 VSB786458:VSC786458 VIF786458:VIG786458 UYJ786458:UYK786458 UON786458:UOO786458 UER786458:UES786458 TUV786458:TUW786458 TKZ786458:TLA786458 TBD786458:TBE786458 SRH786458:SRI786458 SHL786458:SHM786458 RXP786458:RXQ786458 RNT786458:RNU786458 RDX786458:RDY786458 QUB786458:QUC786458 QKF786458:QKG786458 QAJ786458:QAK786458 PQN786458:PQO786458 PGR786458:PGS786458 OWV786458:OWW786458 OMZ786458:ONA786458 ODD786458:ODE786458 NTH786458:NTI786458 NJL786458:NJM786458 MZP786458:MZQ786458 MPT786458:MPU786458 MFX786458:MFY786458 LWB786458:LWC786458 LMF786458:LMG786458 LCJ786458:LCK786458 KSN786458:KSO786458 KIR786458:KIS786458 JYV786458:JYW786458 JOZ786458:JPA786458 JFD786458:JFE786458 IVH786458:IVI786458 ILL786458:ILM786458 IBP786458:IBQ786458 HRT786458:HRU786458 HHX786458:HHY786458 GYB786458:GYC786458 GOF786458:GOG786458 GEJ786458:GEK786458 FUN786458:FUO786458 FKR786458:FKS786458 FAV786458:FAW786458 EQZ786458:ERA786458 EHD786458:EHE786458 DXH786458:DXI786458 DNL786458:DNM786458 DDP786458:DDQ786458 CTT786458:CTU786458 CJX786458:CJY786458 CAB786458:CAC786458 BQF786458:BQG786458 BGJ786458:BGK786458 AWN786458:AWO786458 AMR786458:AMS786458 ACV786458:ACW786458 SZ786458:TA786458 JD786458:JE786458 H786458:I786458 WVP720922:WVQ720922 WLT720922:WLU720922 WBX720922:WBY720922 VSB720922:VSC720922 VIF720922:VIG720922 UYJ720922:UYK720922 UON720922:UOO720922 UER720922:UES720922 TUV720922:TUW720922 TKZ720922:TLA720922 TBD720922:TBE720922 SRH720922:SRI720922 SHL720922:SHM720922 RXP720922:RXQ720922 RNT720922:RNU720922 RDX720922:RDY720922 QUB720922:QUC720922 QKF720922:QKG720922 QAJ720922:QAK720922 PQN720922:PQO720922 PGR720922:PGS720922 OWV720922:OWW720922 OMZ720922:ONA720922 ODD720922:ODE720922 NTH720922:NTI720922 NJL720922:NJM720922 MZP720922:MZQ720922 MPT720922:MPU720922 MFX720922:MFY720922 LWB720922:LWC720922 LMF720922:LMG720922 LCJ720922:LCK720922 KSN720922:KSO720922 KIR720922:KIS720922 JYV720922:JYW720922 JOZ720922:JPA720922 JFD720922:JFE720922 IVH720922:IVI720922 ILL720922:ILM720922 IBP720922:IBQ720922 HRT720922:HRU720922 HHX720922:HHY720922 GYB720922:GYC720922 GOF720922:GOG720922 GEJ720922:GEK720922 FUN720922:FUO720922 FKR720922:FKS720922 FAV720922:FAW720922 EQZ720922:ERA720922 EHD720922:EHE720922 DXH720922:DXI720922 DNL720922:DNM720922 DDP720922:DDQ720922 CTT720922:CTU720922 CJX720922:CJY720922 CAB720922:CAC720922 BQF720922:BQG720922 BGJ720922:BGK720922 AWN720922:AWO720922 AMR720922:AMS720922 ACV720922:ACW720922 SZ720922:TA720922 JD720922:JE720922 H720922:I720922 WVP655386:WVQ655386 WLT655386:WLU655386 WBX655386:WBY655386 VSB655386:VSC655386 VIF655386:VIG655386 UYJ655386:UYK655386 UON655386:UOO655386 UER655386:UES655386 TUV655386:TUW655386 TKZ655386:TLA655386 TBD655386:TBE655386 SRH655386:SRI655386 SHL655386:SHM655386 RXP655386:RXQ655386 RNT655386:RNU655386 RDX655386:RDY655386 QUB655386:QUC655386 QKF655386:QKG655386 QAJ655386:QAK655386 PQN655386:PQO655386 PGR655386:PGS655386 OWV655386:OWW655386 OMZ655386:ONA655386 ODD655386:ODE655386 NTH655386:NTI655386 NJL655386:NJM655386 MZP655386:MZQ655386 MPT655386:MPU655386 MFX655386:MFY655386 LWB655386:LWC655386 LMF655386:LMG655386 LCJ655386:LCK655386 KSN655386:KSO655386 KIR655386:KIS655386 JYV655386:JYW655386 JOZ655386:JPA655386 JFD655386:JFE655386 IVH655386:IVI655386 ILL655386:ILM655386 IBP655386:IBQ655386 HRT655386:HRU655386 HHX655386:HHY655386 GYB655386:GYC655386 GOF655386:GOG655386 GEJ655386:GEK655386 FUN655386:FUO655386 FKR655386:FKS655386 FAV655386:FAW655386 EQZ655386:ERA655386 EHD655386:EHE655386 DXH655386:DXI655386 DNL655386:DNM655386 DDP655386:DDQ655386 CTT655386:CTU655386 CJX655386:CJY655386 CAB655386:CAC655386 BQF655386:BQG655386 BGJ655386:BGK655386 AWN655386:AWO655386 AMR655386:AMS655386 ACV655386:ACW655386 SZ655386:TA655386 JD655386:JE655386 H655386:I655386 WVP589850:WVQ589850 WLT589850:WLU589850 WBX589850:WBY589850 VSB589850:VSC589850 VIF589850:VIG589850 UYJ589850:UYK589850 UON589850:UOO589850 UER589850:UES589850 TUV589850:TUW589850 TKZ589850:TLA589850 TBD589850:TBE589850 SRH589850:SRI589850 SHL589850:SHM589850 RXP589850:RXQ589850 RNT589850:RNU589850 RDX589850:RDY589850 QUB589850:QUC589850 QKF589850:QKG589850 QAJ589850:QAK589850 PQN589850:PQO589850 PGR589850:PGS589850 OWV589850:OWW589850 OMZ589850:ONA589850 ODD589850:ODE589850 NTH589850:NTI589850 NJL589850:NJM589850 MZP589850:MZQ589850 MPT589850:MPU589850 MFX589850:MFY589850 LWB589850:LWC589850 LMF589850:LMG589850 LCJ589850:LCK589850 KSN589850:KSO589850 KIR589850:KIS589850 JYV589850:JYW589850 JOZ589850:JPA589850 JFD589850:JFE589850 IVH589850:IVI589850 ILL589850:ILM589850 IBP589850:IBQ589850 HRT589850:HRU589850 HHX589850:HHY589850 GYB589850:GYC589850 GOF589850:GOG589850 GEJ589850:GEK589850 FUN589850:FUO589850 FKR589850:FKS589850 FAV589850:FAW589850 EQZ589850:ERA589850 EHD589850:EHE589850 DXH589850:DXI589850 DNL589850:DNM589850 DDP589850:DDQ589850 CTT589850:CTU589850 CJX589850:CJY589850 CAB589850:CAC589850 BQF589850:BQG589850 BGJ589850:BGK589850 AWN589850:AWO589850 AMR589850:AMS589850 ACV589850:ACW589850 SZ589850:TA589850 JD589850:JE589850 H589850:I589850 WVP524314:WVQ524314 WLT524314:WLU524314 WBX524314:WBY524314 VSB524314:VSC524314 VIF524314:VIG524314 UYJ524314:UYK524314 UON524314:UOO524314 UER524314:UES524314 TUV524314:TUW524314 TKZ524314:TLA524314 TBD524314:TBE524314 SRH524314:SRI524314 SHL524314:SHM524314 RXP524314:RXQ524314 RNT524314:RNU524314 RDX524314:RDY524314 QUB524314:QUC524314 QKF524314:QKG524314 QAJ524314:QAK524314 PQN524314:PQO524314 PGR524314:PGS524314 OWV524314:OWW524314 OMZ524314:ONA524314 ODD524314:ODE524314 NTH524314:NTI524314 NJL524314:NJM524314 MZP524314:MZQ524314 MPT524314:MPU524314 MFX524314:MFY524314 LWB524314:LWC524314 LMF524314:LMG524314 LCJ524314:LCK524314 KSN524314:KSO524314 KIR524314:KIS524314 JYV524314:JYW524314 JOZ524314:JPA524314 JFD524314:JFE524314 IVH524314:IVI524314 ILL524314:ILM524314 IBP524314:IBQ524314 HRT524314:HRU524314 HHX524314:HHY524314 GYB524314:GYC524314 GOF524314:GOG524314 GEJ524314:GEK524314 FUN524314:FUO524314 FKR524314:FKS524314 FAV524314:FAW524314 EQZ524314:ERA524314 EHD524314:EHE524314 DXH524314:DXI524314 DNL524314:DNM524314 DDP524314:DDQ524314 CTT524314:CTU524314 CJX524314:CJY524314 CAB524314:CAC524314 BQF524314:BQG524314 BGJ524314:BGK524314 AWN524314:AWO524314 AMR524314:AMS524314 ACV524314:ACW524314 SZ524314:TA524314 JD524314:JE524314 H524314:I524314 WVP458778:WVQ458778 WLT458778:WLU458778 WBX458778:WBY458778 VSB458778:VSC458778 VIF458778:VIG458778 UYJ458778:UYK458778 UON458778:UOO458778 UER458778:UES458778 TUV458778:TUW458778 TKZ458778:TLA458778 TBD458778:TBE458778 SRH458778:SRI458778 SHL458778:SHM458778 RXP458778:RXQ458778 RNT458778:RNU458778 RDX458778:RDY458778 QUB458778:QUC458778 QKF458778:QKG458778 QAJ458778:QAK458778 PQN458778:PQO458778 PGR458778:PGS458778 OWV458778:OWW458778 OMZ458778:ONA458778 ODD458778:ODE458778 NTH458778:NTI458778 NJL458778:NJM458778 MZP458778:MZQ458778 MPT458778:MPU458778 MFX458778:MFY458778 LWB458778:LWC458778 LMF458778:LMG458778 LCJ458778:LCK458778 KSN458778:KSO458778 KIR458778:KIS458778 JYV458778:JYW458778 JOZ458778:JPA458778 JFD458778:JFE458778 IVH458778:IVI458778 ILL458778:ILM458778 IBP458778:IBQ458778 HRT458778:HRU458778 HHX458778:HHY458778 GYB458778:GYC458778 GOF458778:GOG458778 GEJ458778:GEK458778 FUN458778:FUO458778 FKR458778:FKS458778 FAV458778:FAW458778 EQZ458778:ERA458778 EHD458778:EHE458778 DXH458778:DXI458778 DNL458778:DNM458778 DDP458778:DDQ458778 CTT458778:CTU458778 CJX458778:CJY458778 CAB458778:CAC458778 BQF458778:BQG458778 BGJ458778:BGK458778 AWN458778:AWO458778 AMR458778:AMS458778 ACV458778:ACW458778 SZ458778:TA458778 JD458778:JE458778 H458778:I458778 WVP393242:WVQ393242 WLT393242:WLU393242 WBX393242:WBY393242 VSB393242:VSC393242 VIF393242:VIG393242 UYJ393242:UYK393242 UON393242:UOO393242 UER393242:UES393242 TUV393242:TUW393242 TKZ393242:TLA393242 TBD393242:TBE393242 SRH393242:SRI393242 SHL393242:SHM393242 RXP393242:RXQ393242 RNT393242:RNU393242 RDX393242:RDY393242 QUB393242:QUC393242 QKF393242:QKG393242 QAJ393242:QAK393242 PQN393242:PQO393242 PGR393242:PGS393242 OWV393242:OWW393242 OMZ393242:ONA393242 ODD393242:ODE393242 NTH393242:NTI393242 NJL393242:NJM393242 MZP393242:MZQ393242 MPT393242:MPU393242 MFX393242:MFY393242 LWB393242:LWC393242 LMF393242:LMG393242 LCJ393242:LCK393242 KSN393242:KSO393242 KIR393242:KIS393242 JYV393242:JYW393242 JOZ393242:JPA393242 JFD393242:JFE393242 IVH393242:IVI393242 ILL393242:ILM393242 IBP393242:IBQ393242 HRT393242:HRU393242 HHX393242:HHY393242 GYB393242:GYC393242 GOF393242:GOG393242 GEJ393242:GEK393242 FUN393242:FUO393242 FKR393242:FKS393242 FAV393242:FAW393242 EQZ393242:ERA393242 EHD393242:EHE393242 DXH393242:DXI393242 DNL393242:DNM393242 DDP393242:DDQ393242 CTT393242:CTU393242 CJX393242:CJY393242 CAB393242:CAC393242 BQF393242:BQG393242 BGJ393242:BGK393242 AWN393242:AWO393242 AMR393242:AMS393242 ACV393242:ACW393242 SZ393242:TA393242 JD393242:JE393242 H393242:I393242 WVP327706:WVQ327706 WLT327706:WLU327706 WBX327706:WBY327706 VSB327706:VSC327706 VIF327706:VIG327706 UYJ327706:UYK327706 UON327706:UOO327706 UER327706:UES327706 TUV327706:TUW327706 TKZ327706:TLA327706 TBD327706:TBE327706 SRH327706:SRI327706 SHL327706:SHM327706 RXP327706:RXQ327706 RNT327706:RNU327706 RDX327706:RDY327706 QUB327706:QUC327706 QKF327706:QKG327706 QAJ327706:QAK327706 PQN327706:PQO327706 PGR327706:PGS327706 OWV327706:OWW327706 OMZ327706:ONA327706 ODD327706:ODE327706 NTH327706:NTI327706 NJL327706:NJM327706 MZP327706:MZQ327706 MPT327706:MPU327706 MFX327706:MFY327706 LWB327706:LWC327706 LMF327706:LMG327706 LCJ327706:LCK327706 KSN327706:KSO327706 KIR327706:KIS327706 JYV327706:JYW327706 JOZ327706:JPA327706 JFD327706:JFE327706 IVH327706:IVI327706 ILL327706:ILM327706 IBP327706:IBQ327706 HRT327706:HRU327706 HHX327706:HHY327706 GYB327706:GYC327706 GOF327706:GOG327706 GEJ327706:GEK327706 FUN327706:FUO327706 FKR327706:FKS327706 FAV327706:FAW327706 EQZ327706:ERA327706 EHD327706:EHE327706 DXH327706:DXI327706 DNL327706:DNM327706 DDP327706:DDQ327706 CTT327706:CTU327706 CJX327706:CJY327706 CAB327706:CAC327706 BQF327706:BQG327706 BGJ327706:BGK327706 AWN327706:AWO327706 AMR327706:AMS327706 ACV327706:ACW327706 SZ327706:TA327706 JD327706:JE327706 H327706:I327706 WVP262170:WVQ262170 WLT262170:WLU262170 WBX262170:WBY262170 VSB262170:VSC262170 VIF262170:VIG262170 UYJ262170:UYK262170 UON262170:UOO262170 UER262170:UES262170 TUV262170:TUW262170 TKZ262170:TLA262170 TBD262170:TBE262170 SRH262170:SRI262170 SHL262170:SHM262170 RXP262170:RXQ262170 RNT262170:RNU262170 RDX262170:RDY262170 QUB262170:QUC262170 QKF262170:QKG262170 QAJ262170:QAK262170 PQN262170:PQO262170 PGR262170:PGS262170 OWV262170:OWW262170 OMZ262170:ONA262170 ODD262170:ODE262170 NTH262170:NTI262170 NJL262170:NJM262170 MZP262170:MZQ262170 MPT262170:MPU262170 MFX262170:MFY262170 LWB262170:LWC262170 LMF262170:LMG262170 LCJ262170:LCK262170 KSN262170:KSO262170 KIR262170:KIS262170 JYV262170:JYW262170 JOZ262170:JPA262170 JFD262170:JFE262170 IVH262170:IVI262170 ILL262170:ILM262170 IBP262170:IBQ262170 HRT262170:HRU262170 HHX262170:HHY262170 GYB262170:GYC262170 GOF262170:GOG262170 GEJ262170:GEK262170 FUN262170:FUO262170 FKR262170:FKS262170 FAV262170:FAW262170 EQZ262170:ERA262170 EHD262170:EHE262170 DXH262170:DXI262170 DNL262170:DNM262170 DDP262170:DDQ262170 CTT262170:CTU262170 CJX262170:CJY262170 CAB262170:CAC262170 BQF262170:BQG262170 BGJ262170:BGK262170 AWN262170:AWO262170 AMR262170:AMS262170 ACV262170:ACW262170 SZ262170:TA262170 JD262170:JE262170 H262170:I262170 WVP196634:WVQ196634 WLT196634:WLU196634 WBX196634:WBY196634 VSB196634:VSC196634 VIF196634:VIG196634 UYJ196634:UYK196634 UON196634:UOO196634 UER196634:UES196634 TUV196634:TUW196634 TKZ196634:TLA196634 TBD196634:TBE196634 SRH196634:SRI196634 SHL196634:SHM196634 RXP196634:RXQ196634 RNT196634:RNU196634 RDX196634:RDY196634 QUB196634:QUC196634 QKF196634:QKG196634 QAJ196634:QAK196634 PQN196634:PQO196634 PGR196634:PGS196634 OWV196634:OWW196634 OMZ196634:ONA196634 ODD196634:ODE196634 NTH196634:NTI196634 NJL196634:NJM196634 MZP196634:MZQ196634 MPT196634:MPU196634 MFX196634:MFY196634 LWB196634:LWC196634 LMF196634:LMG196634 LCJ196634:LCK196634 KSN196634:KSO196634 KIR196634:KIS196634 JYV196634:JYW196634 JOZ196634:JPA196634 JFD196634:JFE196634 IVH196634:IVI196634 ILL196634:ILM196634 IBP196634:IBQ196634 HRT196634:HRU196634 HHX196634:HHY196634 GYB196634:GYC196634 GOF196634:GOG196634 GEJ196634:GEK196634 FUN196634:FUO196634 FKR196634:FKS196634 FAV196634:FAW196634 EQZ196634:ERA196634 EHD196634:EHE196634 DXH196634:DXI196634 DNL196634:DNM196634 DDP196634:DDQ196634 CTT196634:CTU196634 CJX196634:CJY196634 CAB196634:CAC196634 BQF196634:BQG196634 BGJ196634:BGK196634 AWN196634:AWO196634 AMR196634:AMS196634 ACV196634:ACW196634 SZ196634:TA196634 JD196634:JE196634 H196634:I196634 WVP131098:WVQ131098 WLT131098:WLU131098 WBX131098:WBY131098 VSB131098:VSC131098 VIF131098:VIG131098 UYJ131098:UYK131098 UON131098:UOO131098 UER131098:UES131098 TUV131098:TUW131098 TKZ131098:TLA131098 TBD131098:TBE131098 SRH131098:SRI131098 SHL131098:SHM131098 RXP131098:RXQ131098 RNT131098:RNU131098 RDX131098:RDY131098 QUB131098:QUC131098 QKF131098:QKG131098 QAJ131098:QAK131098 PQN131098:PQO131098 PGR131098:PGS131098 OWV131098:OWW131098 OMZ131098:ONA131098 ODD131098:ODE131098 NTH131098:NTI131098 NJL131098:NJM131098 MZP131098:MZQ131098 MPT131098:MPU131098 MFX131098:MFY131098 LWB131098:LWC131098 LMF131098:LMG131098 LCJ131098:LCK131098 KSN131098:KSO131098 KIR131098:KIS131098 JYV131098:JYW131098 JOZ131098:JPA131098 JFD131098:JFE131098 IVH131098:IVI131098 ILL131098:ILM131098 IBP131098:IBQ131098 HRT131098:HRU131098 HHX131098:HHY131098 GYB131098:GYC131098 GOF131098:GOG131098 GEJ131098:GEK131098 FUN131098:FUO131098 FKR131098:FKS131098 FAV131098:FAW131098 EQZ131098:ERA131098 EHD131098:EHE131098 DXH131098:DXI131098 DNL131098:DNM131098 DDP131098:DDQ131098 CTT131098:CTU131098 CJX131098:CJY131098 CAB131098:CAC131098 BQF131098:BQG131098 BGJ131098:BGK131098 AWN131098:AWO131098 AMR131098:AMS131098 ACV131098:ACW131098 SZ131098:TA131098 JD131098:JE131098 H131098:I131098 WVP65562:WVQ65562 WLT65562:WLU65562 WBX65562:WBY65562 VSB65562:VSC65562 VIF65562:VIG65562 UYJ65562:UYK65562 UON65562:UOO65562 UER65562:UES65562 TUV65562:TUW65562 TKZ65562:TLA65562 TBD65562:TBE65562 SRH65562:SRI65562 SHL65562:SHM65562 RXP65562:RXQ65562 RNT65562:RNU65562 RDX65562:RDY65562 QUB65562:QUC65562 QKF65562:QKG65562 QAJ65562:QAK65562 PQN65562:PQO65562 PGR65562:PGS65562 OWV65562:OWW65562 OMZ65562:ONA65562 ODD65562:ODE65562 NTH65562:NTI65562 NJL65562:NJM65562 MZP65562:MZQ65562 MPT65562:MPU65562 MFX65562:MFY65562 LWB65562:LWC65562 LMF65562:LMG65562 LCJ65562:LCK65562 KSN65562:KSO65562 KIR65562:KIS65562 JYV65562:JYW65562 JOZ65562:JPA65562 JFD65562:JFE65562 IVH65562:IVI65562 ILL65562:ILM65562 IBP65562:IBQ65562 HRT65562:HRU65562 HHX65562:HHY65562 GYB65562:GYC65562 GOF65562:GOG65562 GEJ65562:GEK65562 FUN65562:FUO65562 FKR65562:FKS65562 FAV65562:FAW65562 EQZ65562:ERA65562 EHD65562:EHE65562 DXH65562:DXI65562 DNL65562:DNM65562 DDP65562:DDQ65562 CTT65562:CTU65562 CJX65562:CJY65562 CAB65562:CAC65562 BQF65562:BQG65562 BGJ65562:BGK65562 AWN65562:AWO65562 AMR65562:AMS65562 ACV65562:ACW65562 SZ65562:TA65562 JD65562:JE65562 H65562:I65562 WVP27:WVQ27 WLT27:WLU27 WBX27:WBY27 VSB27:VSC27 VIF27:VIG27 UYJ27:UYK27 UON27:UOO27 UER27:UES27 TUV27:TUW27 TKZ27:TLA27 TBD27:TBE27 SRH27:SRI27 SHL27:SHM27 RXP27:RXQ27 RNT27:RNU27 RDX27:RDY27 QUB27:QUC27 QKF27:QKG27 QAJ27:QAK27 PQN27:PQO27 PGR27:PGS27 OWV27:OWW27 OMZ27:ONA27 ODD27:ODE27 NTH27:NTI27 NJL27:NJM27 MZP27:MZQ27 MPT27:MPU27 MFX27:MFY27 LWB27:LWC27 LMF27:LMG27 LCJ27:LCK27 KSN27:KSO27 KIR27:KIS27 JYV27:JYW27 JOZ27:JPA27 JFD27:JFE27 IVH27:IVI27 ILL27:ILM27 IBP27:IBQ27 HRT27:HRU27 HHX27:HHY27 GYB27:GYC27 GOF27:GOG27 GEJ27:GEK27 FUN27:FUO27 FKR27:FKS27 FAV27:FAW27 EQZ27:ERA27 EHD27:EHE27 DXH27:DXI27 DNL27:DNM27 DDP27:DDQ27 CTT27:CTU27 CJX27:CJY27 CAB27:CAC27 BQF27:BQG27 BGJ27:BGK27 AWN27:AWO27 AMR27:AMS27 ACV27:ACW27 SZ27:TA27 JD27:JE27" xr:uid="{00000000-0002-0000-0000-000000000000}">
      <formula1>(H27&lt;0)</formula1>
    </dataValidation>
  </dataValidations>
  <hyperlinks>
    <hyperlink ref="G27" r:id="rId1" location="/calculator/capital-payment" tooltip="Kapitalsteuer alle Ortschaften Schweiz" xr:uid="{00000000-0004-0000-0000-000000000000}"/>
  </hyperlinks>
  <pageMargins left="0.47244094488188981" right="0.47244094488188981" top="0.43307086614173229" bottom="0.70866141732283472" header="0.51181102362204722" footer="0.51181102362204722"/>
  <pageSetup paperSize="9" orientation="portrait" horizontalDpi="1200" verticalDpi="1200" r:id="rId2"/>
  <headerFooter alignWithMargins="0">
    <oddFooter>&amp;L&amp;9Marcel A. Bouvrot&amp;R&amp;9 &amp;D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Rend.Eink.PK</vt:lpstr>
      <vt:lpstr>Rend.Eink.PK!Druckbereich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Bouvrot Marcel</dc:creator>
  <cp:lastModifiedBy>Marcel Bouvrot</cp:lastModifiedBy>
  <cp:lastPrinted>2022-01-17T21:43:24Z</cp:lastPrinted>
  <dcterms:created xsi:type="dcterms:W3CDTF">2020-06-09T17:36:20Z</dcterms:created>
  <dcterms:modified xsi:type="dcterms:W3CDTF">2022-01-17T21:48:10Z</dcterms:modified>
</cp:coreProperties>
</file>